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600" windowHeight="8220" activeTab="0"/>
  </bookViews>
  <sheets>
    <sheet name="リーグ対戦表結果" sheetId="1" r:id="rId1"/>
  </sheets>
  <definedNames/>
  <calcPr fullCalcOnLoad="1"/>
</workbook>
</file>

<file path=xl/sharedStrings.xml><?xml version="1.0" encoding="utf-8"?>
<sst xmlns="http://schemas.openxmlformats.org/spreadsheetml/2006/main" count="126" uniqueCount="26">
  <si>
    <t>勝点</t>
  </si>
  <si>
    <t>得失点</t>
  </si>
  <si>
    <t>＜決勝リーグ＞</t>
  </si>
  <si>
    <t>豊肥</t>
  </si>
  <si>
    <t>大分</t>
  </si>
  <si>
    <t>得点</t>
  </si>
  <si>
    <t>臼杵</t>
  </si>
  <si>
    <t>別府</t>
  </si>
  <si>
    <t>＜予選リーグ＞</t>
  </si>
  <si>
    <t>速杵・国東</t>
  </si>
  <si>
    <t>佐伯</t>
  </si>
  <si>
    <t>日田</t>
  </si>
  <si>
    <t>○</t>
  </si>
  <si>
    <t>中津</t>
  </si>
  <si>
    <t>宇佐・高田</t>
  </si>
  <si>
    <t>津久見</t>
  </si>
  <si>
    <t>失点</t>
  </si>
  <si>
    <t>△</t>
  </si>
  <si>
    <t>●</t>
  </si>
  <si>
    <t>順位</t>
  </si>
  <si>
    <t>Ａパート</t>
  </si>
  <si>
    <t>＜交流リーグ＞</t>
  </si>
  <si>
    <t>Ｂパート</t>
  </si>
  <si>
    <t>６月２７日(土)　午前</t>
  </si>
  <si>
    <t>６月２７日(土)　午後</t>
  </si>
  <si>
    <t>２０１５年度大分県地区トレセン対抗少年サッカー大会結果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</si>
</sst>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HG創英角ｺﾞｼｯｸUB"/>
      <family val="3"/>
    </font>
    <font>
      <sz val="11"/>
      <color indexed="12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6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>
        <color indexed="63"/>
      </left>
      <right style="double"/>
      <top style="thin"/>
      <bottom>
        <color indexed="63"/>
      </bottom>
      <diagonal style="thin"/>
    </border>
    <border diagonalDown="1">
      <left>
        <color indexed="63"/>
      </left>
      <right style="double"/>
      <top>
        <color indexed="63"/>
      </top>
      <bottom style="thin"/>
      <diagonal style="thin"/>
    </border>
    <border>
      <left style="double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 diagonalDown="1">
      <left style="thin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thin"/>
      <top>
        <color indexed="63"/>
      </top>
      <bottom style="medium"/>
      <diagonal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 diagonalDown="1">
      <left>
        <color indexed="63"/>
      </left>
      <right style="medium"/>
      <top style="thin"/>
      <bottom>
        <color indexed="63"/>
      </bottom>
      <diagonal style="thin"/>
    </border>
    <border diagonalDown="1">
      <left>
        <color indexed="63"/>
      </left>
      <right style="medium"/>
      <top>
        <color indexed="63"/>
      </top>
      <bottom style="thin"/>
      <diagonal style="thin"/>
    </border>
    <border diagonalDown="1">
      <left>
        <color indexed="63"/>
      </left>
      <right style="medium"/>
      <top>
        <color indexed="63"/>
      </top>
      <bottom style="medium"/>
      <diagonal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7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1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13" fillId="4" borderId="0" applyNumberFormat="0" applyBorder="0" applyAlignment="0" applyProtection="0"/>
  </cellStyleXfs>
  <cellXfs count="81">
    <xf numFmtId="0" fontId="0" fillId="0" borderId="0" xfId="0" applyAlignment="1">
      <alignment vertical="center"/>
    </xf>
    <xf numFmtId="0" fontId="21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8" xfId="0" applyBorder="1" applyAlignment="1">
      <alignment vertical="center" shrinkToFit="1"/>
    </xf>
    <xf numFmtId="0" fontId="0" fillId="0" borderId="19" xfId="0" applyBorder="1" applyAlignment="1">
      <alignment vertical="center" shrinkToFit="1"/>
    </xf>
    <xf numFmtId="0" fontId="0" fillId="0" borderId="20" xfId="0" applyBorder="1" applyAlignment="1">
      <alignment vertical="center" shrinkToFi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left" vertical="center"/>
    </xf>
    <xf numFmtId="0" fontId="0" fillId="0" borderId="21" xfId="0" applyBorder="1" applyAlignment="1">
      <alignment vertical="center"/>
    </xf>
    <xf numFmtId="0" fontId="0" fillId="0" borderId="21" xfId="0" applyBorder="1" applyAlignment="1">
      <alignment horizontal="left"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3" fillId="0" borderId="0" xfId="0" applyFont="1" applyAlignment="1">
      <alignment horizontal="left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19" fillId="0" borderId="39" xfId="0" applyFont="1" applyBorder="1" applyAlignment="1">
      <alignment horizontal="center" vertical="center"/>
    </xf>
    <xf numFmtId="0" fontId="19" fillId="0" borderId="40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22" fillId="0" borderId="41" xfId="0" applyFont="1" applyBorder="1" applyAlignment="1">
      <alignment horizontal="center" vertical="center"/>
    </xf>
    <xf numFmtId="0" fontId="22" fillId="0" borderId="42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22" fillId="0" borderId="48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22" fillId="0" borderId="49" xfId="0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19" fillId="0" borderId="54" xfId="0" applyFon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55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63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5"/>
  <sheetViews>
    <sheetView tabSelected="1" zoomScalePageLayoutView="0" workbookViewId="0" topLeftCell="A1">
      <selection activeCell="A1" sqref="A1:H1"/>
    </sheetView>
  </sheetViews>
  <sheetFormatPr defaultColWidth="9.00390625" defaultRowHeight="13.5"/>
  <cols>
    <col min="1" max="2" width="4.625" style="0" customWidth="1"/>
    <col min="3" max="20" width="3.625" style="0" customWidth="1"/>
    <col min="21" max="22" width="4.625" style="0" customWidth="1"/>
    <col min="23" max="23" width="4.25390625" style="0" customWidth="1"/>
  </cols>
  <sheetData>
    <row r="1" spans="1:9" ht="14.25">
      <c r="A1" s="29" t="s">
        <v>23</v>
      </c>
      <c r="B1" s="29"/>
      <c r="C1" s="29"/>
      <c r="D1" s="29"/>
      <c r="E1" s="29"/>
      <c r="F1" s="29"/>
      <c r="G1" s="29"/>
      <c r="H1" s="29"/>
      <c r="I1" s="28" t="s">
        <v>25</v>
      </c>
    </row>
    <row r="2" ht="13.5">
      <c r="A2" t="s">
        <v>8</v>
      </c>
    </row>
    <row r="3" ht="15" customHeight="1">
      <c r="A3" s="1" t="s">
        <v>20</v>
      </c>
    </row>
    <row r="4" spans="1:22" ht="15" customHeight="1">
      <c r="A4" s="30"/>
      <c r="B4" s="31"/>
      <c r="C4" s="32" t="s">
        <v>4</v>
      </c>
      <c r="D4" s="31"/>
      <c r="E4" s="33"/>
      <c r="F4" s="31" t="s">
        <v>14</v>
      </c>
      <c r="G4" s="31"/>
      <c r="H4" s="33"/>
      <c r="I4" s="32" t="s">
        <v>13</v>
      </c>
      <c r="J4" s="31"/>
      <c r="K4" s="33"/>
      <c r="L4" s="32" t="s">
        <v>11</v>
      </c>
      <c r="M4" s="31"/>
      <c r="N4" s="33"/>
      <c r="O4" s="31" t="s">
        <v>6</v>
      </c>
      <c r="P4" s="31"/>
      <c r="Q4" s="33"/>
      <c r="R4" s="16" t="s">
        <v>0</v>
      </c>
      <c r="S4" s="17" t="s">
        <v>5</v>
      </c>
      <c r="T4" s="17" t="s">
        <v>16</v>
      </c>
      <c r="U4" s="17" t="s">
        <v>1</v>
      </c>
      <c r="V4" s="18" t="s">
        <v>19</v>
      </c>
    </row>
    <row r="5" spans="1:22" ht="15" customHeight="1">
      <c r="A5" s="34" t="s">
        <v>4</v>
      </c>
      <c r="B5" s="35"/>
      <c r="C5" s="38"/>
      <c r="D5" s="39"/>
      <c r="E5" s="40"/>
      <c r="F5" s="2"/>
      <c r="G5" s="27" t="s">
        <v>12</v>
      </c>
      <c r="H5" s="2">
        <v>3</v>
      </c>
      <c r="I5" s="4"/>
      <c r="J5" s="27" t="s">
        <v>12</v>
      </c>
      <c r="K5" s="2">
        <v>3</v>
      </c>
      <c r="L5" s="4"/>
      <c r="M5" s="27" t="s">
        <v>12</v>
      </c>
      <c r="N5" s="5">
        <v>3</v>
      </c>
      <c r="O5" s="2"/>
      <c r="P5" s="27" t="s">
        <v>12</v>
      </c>
      <c r="Q5" s="2">
        <v>3</v>
      </c>
      <c r="R5" s="44">
        <f>MDETERM(H5+K5+N5+Q5)</f>
        <v>12</v>
      </c>
      <c r="S5" s="46">
        <f>MDETERM(F6+I6+L6+O6)</f>
        <v>11</v>
      </c>
      <c r="T5" s="46">
        <f>MDETERM(H6+K6+N6+Q6)</f>
        <v>3</v>
      </c>
      <c r="U5" s="48">
        <f>MDETERM(S5-T5)</f>
        <v>8</v>
      </c>
      <c r="V5" s="50">
        <v>1</v>
      </c>
    </row>
    <row r="6" spans="1:22" ht="15" customHeight="1">
      <c r="A6" s="36"/>
      <c r="B6" s="37"/>
      <c r="C6" s="41"/>
      <c r="D6" s="42"/>
      <c r="E6" s="43"/>
      <c r="F6" s="6">
        <v>1</v>
      </c>
      <c r="G6" s="7"/>
      <c r="H6" s="8">
        <v>0</v>
      </c>
      <c r="I6" s="9">
        <v>3</v>
      </c>
      <c r="J6" s="7"/>
      <c r="K6" s="8">
        <v>1</v>
      </c>
      <c r="L6" s="9">
        <v>3</v>
      </c>
      <c r="M6" s="7"/>
      <c r="N6" s="10">
        <v>1</v>
      </c>
      <c r="O6" s="6">
        <v>4</v>
      </c>
      <c r="P6" s="7"/>
      <c r="Q6" s="8">
        <v>1</v>
      </c>
      <c r="R6" s="45"/>
      <c r="S6" s="47"/>
      <c r="T6" s="47"/>
      <c r="U6" s="49"/>
      <c r="V6" s="51"/>
    </row>
    <row r="7" spans="1:22" ht="15" customHeight="1">
      <c r="A7" s="34" t="s">
        <v>14</v>
      </c>
      <c r="B7" s="35"/>
      <c r="C7" s="4"/>
      <c r="D7" s="27" t="s">
        <v>18</v>
      </c>
      <c r="E7" s="5">
        <v>0</v>
      </c>
      <c r="F7" s="39"/>
      <c r="G7" s="39"/>
      <c r="H7" s="40"/>
      <c r="I7" s="4"/>
      <c r="J7" s="27" t="s">
        <v>12</v>
      </c>
      <c r="K7" s="2">
        <v>3</v>
      </c>
      <c r="L7" s="4"/>
      <c r="M7" s="3"/>
      <c r="N7" s="5">
        <v>0</v>
      </c>
      <c r="O7" s="2"/>
      <c r="P7" s="27" t="s">
        <v>12</v>
      </c>
      <c r="Q7" s="2">
        <v>3</v>
      </c>
      <c r="R7" s="44">
        <f>MDETERM(E7+K7+N7+Q7)</f>
        <v>6</v>
      </c>
      <c r="S7" s="46">
        <f>MDETERM(C8+I8+L8+O8)</f>
        <v>6</v>
      </c>
      <c r="T7" s="46">
        <f>MDETERM(E8+K8+N8+Q8)</f>
        <v>5</v>
      </c>
      <c r="U7" s="48">
        <f>MDETERM(S7-T7)</f>
        <v>1</v>
      </c>
      <c r="V7" s="50">
        <v>3</v>
      </c>
    </row>
    <row r="8" spans="1:22" ht="15" customHeight="1">
      <c r="A8" s="36"/>
      <c r="B8" s="37"/>
      <c r="C8" s="9">
        <v>0</v>
      </c>
      <c r="D8" s="7"/>
      <c r="E8" s="10">
        <v>1</v>
      </c>
      <c r="F8" s="42"/>
      <c r="G8" s="42"/>
      <c r="H8" s="43"/>
      <c r="I8" s="9">
        <v>2</v>
      </c>
      <c r="J8" s="7"/>
      <c r="K8" s="8">
        <v>1</v>
      </c>
      <c r="L8" s="9">
        <v>1</v>
      </c>
      <c r="M8" s="7"/>
      <c r="N8" s="10">
        <v>3</v>
      </c>
      <c r="O8" s="6">
        <v>3</v>
      </c>
      <c r="P8" s="7"/>
      <c r="Q8" s="8">
        <v>0</v>
      </c>
      <c r="R8" s="45"/>
      <c r="S8" s="47"/>
      <c r="T8" s="47"/>
      <c r="U8" s="49"/>
      <c r="V8" s="51"/>
    </row>
    <row r="9" spans="1:22" ht="15" customHeight="1">
      <c r="A9" s="34" t="s">
        <v>13</v>
      </c>
      <c r="B9" s="35"/>
      <c r="C9" s="4"/>
      <c r="D9" s="27" t="s">
        <v>18</v>
      </c>
      <c r="E9" s="5">
        <v>0</v>
      </c>
      <c r="F9" s="2"/>
      <c r="G9" s="27" t="s">
        <v>18</v>
      </c>
      <c r="H9" s="2">
        <v>0</v>
      </c>
      <c r="I9" s="38"/>
      <c r="J9" s="39"/>
      <c r="K9" s="39"/>
      <c r="L9" s="4"/>
      <c r="M9" s="27" t="s">
        <v>12</v>
      </c>
      <c r="N9" s="5">
        <v>3</v>
      </c>
      <c r="O9" s="2"/>
      <c r="P9" s="27" t="s">
        <v>12</v>
      </c>
      <c r="Q9" s="2">
        <v>3</v>
      </c>
      <c r="R9" s="44">
        <f>MDETERM(E9+H9+N9+Q9)</f>
        <v>6</v>
      </c>
      <c r="S9" s="46">
        <f>MDETERM(C10+F10+L10+O10)</f>
        <v>13</v>
      </c>
      <c r="T9" s="46">
        <f>MDETERM(E10+H10+N10+Q10)</f>
        <v>7</v>
      </c>
      <c r="U9" s="48">
        <f>MDETERM(S9-T9)</f>
        <v>6</v>
      </c>
      <c r="V9" s="50">
        <v>2</v>
      </c>
    </row>
    <row r="10" spans="1:22" ht="15" customHeight="1">
      <c r="A10" s="52"/>
      <c r="B10" s="53"/>
      <c r="C10" s="11">
        <v>1</v>
      </c>
      <c r="D10" s="12"/>
      <c r="E10" s="13">
        <v>3</v>
      </c>
      <c r="F10" s="14">
        <v>1</v>
      </c>
      <c r="G10" s="12"/>
      <c r="H10" s="15">
        <v>2</v>
      </c>
      <c r="I10" s="54"/>
      <c r="J10" s="55"/>
      <c r="K10" s="55"/>
      <c r="L10" s="9">
        <v>6</v>
      </c>
      <c r="M10" s="7"/>
      <c r="N10" s="10">
        <v>1</v>
      </c>
      <c r="O10" s="6">
        <v>5</v>
      </c>
      <c r="P10" s="7"/>
      <c r="Q10" s="8">
        <v>1</v>
      </c>
      <c r="R10" s="45"/>
      <c r="S10" s="56"/>
      <c r="T10" s="56"/>
      <c r="U10" s="57"/>
      <c r="V10" s="60"/>
    </row>
    <row r="11" spans="1:22" ht="15" customHeight="1">
      <c r="A11" s="61" t="s">
        <v>11</v>
      </c>
      <c r="B11" s="62"/>
      <c r="C11" s="4"/>
      <c r="D11" s="27" t="s">
        <v>18</v>
      </c>
      <c r="E11" s="5">
        <v>0</v>
      </c>
      <c r="F11" s="2"/>
      <c r="G11" s="27" t="s">
        <v>12</v>
      </c>
      <c r="H11" s="2">
        <v>3</v>
      </c>
      <c r="I11" s="4"/>
      <c r="J11" s="27" t="s">
        <v>18</v>
      </c>
      <c r="K11" s="2">
        <v>0</v>
      </c>
      <c r="L11" s="38"/>
      <c r="M11" s="39"/>
      <c r="N11" s="40"/>
      <c r="O11" s="2"/>
      <c r="P11" s="27" t="s">
        <v>12</v>
      </c>
      <c r="Q11" s="2">
        <v>3</v>
      </c>
      <c r="R11" s="44">
        <f>MDETERM(E11+H11+K11+Q11)</f>
        <v>6</v>
      </c>
      <c r="S11" s="46">
        <f>MDETERM(C12+F12+I12+O12)</f>
        <v>6</v>
      </c>
      <c r="T11" s="46">
        <f>MDETERM(E12+H12+K12+Q12)</f>
        <v>10</v>
      </c>
      <c r="U11" s="48">
        <f>MDETERM(S11-T11)</f>
        <v>-4</v>
      </c>
      <c r="V11" s="50">
        <v>4</v>
      </c>
    </row>
    <row r="12" spans="1:22" ht="15" customHeight="1">
      <c r="A12" s="63"/>
      <c r="B12" s="64"/>
      <c r="C12" s="9">
        <v>1</v>
      </c>
      <c r="D12" s="7"/>
      <c r="E12" s="10">
        <v>3</v>
      </c>
      <c r="F12" s="6">
        <v>3</v>
      </c>
      <c r="G12" s="7"/>
      <c r="H12" s="8">
        <v>1</v>
      </c>
      <c r="I12" s="9">
        <v>1</v>
      </c>
      <c r="J12" s="7"/>
      <c r="K12" s="8">
        <v>6</v>
      </c>
      <c r="L12" s="54"/>
      <c r="M12" s="55"/>
      <c r="N12" s="65"/>
      <c r="O12" s="14">
        <v>1</v>
      </c>
      <c r="P12" s="12"/>
      <c r="Q12" s="15">
        <v>0</v>
      </c>
      <c r="R12" s="45"/>
      <c r="S12" s="56"/>
      <c r="T12" s="56"/>
      <c r="U12" s="49"/>
      <c r="V12" s="51"/>
    </row>
    <row r="13" spans="1:22" ht="15" customHeight="1">
      <c r="A13" s="61" t="s">
        <v>6</v>
      </c>
      <c r="B13" s="62"/>
      <c r="C13" s="4"/>
      <c r="D13" s="27" t="s">
        <v>18</v>
      </c>
      <c r="E13" s="5">
        <v>0</v>
      </c>
      <c r="F13" s="2"/>
      <c r="G13" s="27" t="s">
        <v>18</v>
      </c>
      <c r="H13" s="2">
        <v>0</v>
      </c>
      <c r="I13" s="4"/>
      <c r="J13" s="27" t="s">
        <v>18</v>
      </c>
      <c r="K13" s="2">
        <v>0</v>
      </c>
      <c r="L13" s="4"/>
      <c r="M13" s="27" t="s">
        <v>18</v>
      </c>
      <c r="N13" s="5">
        <v>0</v>
      </c>
      <c r="O13" s="39"/>
      <c r="P13" s="39"/>
      <c r="Q13" s="66"/>
      <c r="R13" s="44">
        <f>MDETERM(E13+H13+N13+K13)</f>
        <v>0</v>
      </c>
      <c r="S13" s="46">
        <f>MDETERM(C14+F14+L14+I14)</f>
        <v>2</v>
      </c>
      <c r="T13" s="46">
        <f>MDETERM(E14+H14+K14+N14)</f>
        <v>13</v>
      </c>
      <c r="U13" s="48">
        <f>MDETERM(S13-T13)</f>
        <v>-11</v>
      </c>
      <c r="V13" s="50">
        <v>5</v>
      </c>
    </row>
    <row r="14" spans="1:22" ht="15" customHeight="1">
      <c r="A14" s="63"/>
      <c r="B14" s="64"/>
      <c r="C14" s="9">
        <v>1</v>
      </c>
      <c r="D14" s="7"/>
      <c r="E14" s="10">
        <v>4</v>
      </c>
      <c r="F14" s="6">
        <v>0</v>
      </c>
      <c r="G14" s="7"/>
      <c r="H14" s="8">
        <v>3</v>
      </c>
      <c r="I14" s="9">
        <v>1</v>
      </c>
      <c r="J14" s="7"/>
      <c r="K14" s="8">
        <v>5</v>
      </c>
      <c r="L14" s="9">
        <v>0</v>
      </c>
      <c r="M14" s="7"/>
      <c r="N14" s="10">
        <v>1</v>
      </c>
      <c r="O14" s="42"/>
      <c r="P14" s="42"/>
      <c r="Q14" s="67"/>
      <c r="R14" s="68"/>
      <c r="S14" s="58"/>
      <c r="T14" s="58"/>
      <c r="U14" s="59"/>
      <c r="V14" s="51"/>
    </row>
    <row r="15" ht="15" customHeight="1"/>
    <row r="16" ht="15" customHeight="1">
      <c r="A16" s="1" t="s">
        <v>22</v>
      </c>
    </row>
    <row r="17" spans="1:22" ht="15" customHeight="1">
      <c r="A17" s="30"/>
      <c r="B17" s="31"/>
      <c r="C17" s="32" t="s">
        <v>3</v>
      </c>
      <c r="D17" s="31"/>
      <c r="E17" s="33"/>
      <c r="F17" s="31" t="s">
        <v>9</v>
      </c>
      <c r="G17" s="31"/>
      <c r="H17" s="33"/>
      <c r="I17" s="32" t="s">
        <v>15</v>
      </c>
      <c r="J17" s="31"/>
      <c r="K17" s="31"/>
      <c r="L17" s="32" t="s">
        <v>7</v>
      </c>
      <c r="M17" s="31"/>
      <c r="N17" s="33"/>
      <c r="O17" s="31" t="s">
        <v>10</v>
      </c>
      <c r="P17" s="31"/>
      <c r="Q17" s="33"/>
      <c r="R17" s="16" t="s">
        <v>0</v>
      </c>
      <c r="S17" s="17" t="s">
        <v>5</v>
      </c>
      <c r="T17" s="17" t="s">
        <v>16</v>
      </c>
      <c r="U17" s="17" t="s">
        <v>1</v>
      </c>
      <c r="V17" s="18" t="s">
        <v>19</v>
      </c>
    </row>
    <row r="18" spans="1:22" ht="15" customHeight="1">
      <c r="A18" s="34" t="s">
        <v>3</v>
      </c>
      <c r="B18" s="35"/>
      <c r="C18" s="38"/>
      <c r="D18" s="39"/>
      <c r="E18" s="40"/>
      <c r="F18" s="2"/>
      <c r="G18" s="27" t="s">
        <v>17</v>
      </c>
      <c r="H18" s="2">
        <v>1</v>
      </c>
      <c r="I18" s="4"/>
      <c r="J18" s="27" t="s">
        <v>12</v>
      </c>
      <c r="K18" s="2">
        <v>3</v>
      </c>
      <c r="L18" s="4"/>
      <c r="M18" s="27" t="s">
        <v>12</v>
      </c>
      <c r="N18" s="5">
        <v>3</v>
      </c>
      <c r="O18" s="2"/>
      <c r="P18" s="27" t="s">
        <v>12</v>
      </c>
      <c r="Q18" s="2">
        <v>3</v>
      </c>
      <c r="R18" s="44">
        <f>MDETERM(H18+K18+N18+Q18)</f>
        <v>10</v>
      </c>
      <c r="S18" s="46">
        <f>MDETERM(F19+I19+L19+O19)</f>
        <v>10</v>
      </c>
      <c r="T18" s="46">
        <f>MDETERM(H19+K19+N19+Q19)</f>
        <v>4</v>
      </c>
      <c r="U18" s="48">
        <f>MDETERM(S18-T18)</f>
        <v>6</v>
      </c>
      <c r="V18" s="50">
        <v>1</v>
      </c>
    </row>
    <row r="19" spans="1:22" ht="15" customHeight="1">
      <c r="A19" s="36"/>
      <c r="B19" s="37"/>
      <c r="C19" s="41"/>
      <c r="D19" s="42"/>
      <c r="E19" s="43"/>
      <c r="F19" s="6">
        <v>1</v>
      </c>
      <c r="G19" s="7"/>
      <c r="H19" s="8">
        <v>1</v>
      </c>
      <c r="I19" s="9">
        <v>4</v>
      </c>
      <c r="J19" s="7"/>
      <c r="K19" s="8">
        <v>2</v>
      </c>
      <c r="L19" s="9">
        <v>2</v>
      </c>
      <c r="M19" s="7"/>
      <c r="N19" s="10">
        <v>1</v>
      </c>
      <c r="O19" s="6">
        <v>3</v>
      </c>
      <c r="P19" s="7"/>
      <c r="Q19" s="8">
        <v>0</v>
      </c>
      <c r="R19" s="45"/>
      <c r="S19" s="47"/>
      <c r="T19" s="47"/>
      <c r="U19" s="49"/>
      <c r="V19" s="51"/>
    </row>
    <row r="20" spans="1:22" ht="15" customHeight="1">
      <c r="A20" s="34" t="s">
        <v>9</v>
      </c>
      <c r="B20" s="35"/>
      <c r="C20" s="4"/>
      <c r="D20" s="27" t="s">
        <v>17</v>
      </c>
      <c r="E20" s="5">
        <v>1</v>
      </c>
      <c r="F20" s="39"/>
      <c r="G20" s="39"/>
      <c r="H20" s="40"/>
      <c r="I20" s="4"/>
      <c r="J20" s="27" t="s">
        <v>12</v>
      </c>
      <c r="K20" s="2">
        <v>3</v>
      </c>
      <c r="L20" s="4"/>
      <c r="M20" s="27" t="s">
        <v>18</v>
      </c>
      <c r="N20" s="5">
        <v>0</v>
      </c>
      <c r="O20" s="2"/>
      <c r="P20" s="27" t="s">
        <v>18</v>
      </c>
      <c r="Q20" s="2">
        <v>0</v>
      </c>
      <c r="R20" s="44">
        <f>MDETERM(E20+K20+N20+Q20)</f>
        <v>4</v>
      </c>
      <c r="S20" s="46">
        <f>MDETERM(C21+I21+L21+O21)</f>
        <v>5</v>
      </c>
      <c r="T20" s="46">
        <f>MDETERM(E21+K21+N21+Q21)</f>
        <v>8</v>
      </c>
      <c r="U20" s="48">
        <f>MDETERM(S20-T20)</f>
        <v>-3</v>
      </c>
      <c r="V20" s="50">
        <v>3</v>
      </c>
    </row>
    <row r="21" spans="1:22" ht="15" customHeight="1">
      <c r="A21" s="36"/>
      <c r="B21" s="37"/>
      <c r="C21" s="9">
        <v>1</v>
      </c>
      <c r="D21" s="7"/>
      <c r="E21" s="10">
        <v>1</v>
      </c>
      <c r="F21" s="42"/>
      <c r="G21" s="42"/>
      <c r="H21" s="43"/>
      <c r="I21" s="9">
        <v>1</v>
      </c>
      <c r="J21" s="7"/>
      <c r="K21" s="8">
        <v>0</v>
      </c>
      <c r="L21" s="9">
        <v>1</v>
      </c>
      <c r="M21" s="7"/>
      <c r="N21" s="10">
        <v>4</v>
      </c>
      <c r="O21" s="6">
        <v>2</v>
      </c>
      <c r="P21" s="7"/>
      <c r="Q21" s="8">
        <v>3</v>
      </c>
      <c r="R21" s="45"/>
      <c r="S21" s="47"/>
      <c r="T21" s="47"/>
      <c r="U21" s="49"/>
      <c r="V21" s="51"/>
    </row>
    <row r="22" spans="1:22" ht="15" customHeight="1">
      <c r="A22" s="34" t="s">
        <v>15</v>
      </c>
      <c r="B22" s="35"/>
      <c r="C22" s="4"/>
      <c r="D22" s="27" t="s">
        <v>18</v>
      </c>
      <c r="E22" s="5">
        <v>0</v>
      </c>
      <c r="F22" s="2"/>
      <c r="G22" s="27" t="s">
        <v>18</v>
      </c>
      <c r="H22" s="2">
        <v>0</v>
      </c>
      <c r="I22" s="38"/>
      <c r="J22" s="39"/>
      <c r="K22" s="39"/>
      <c r="L22" s="4"/>
      <c r="M22" s="27" t="s">
        <v>18</v>
      </c>
      <c r="N22" s="5">
        <v>0</v>
      </c>
      <c r="O22" s="2"/>
      <c r="P22" s="27" t="s">
        <v>12</v>
      </c>
      <c r="Q22" s="2">
        <v>3</v>
      </c>
      <c r="R22" s="44">
        <f>MDETERM(E22+H22+N22+Q22)</f>
        <v>3</v>
      </c>
      <c r="S22" s="46">
        <f>MDETERM(C23+F23+L23+O23)</f>
        <v>6</v>
      </c>
      <c r="T22" s="46">
        <f>MDETERM(E23+H23+N23+Q23)</f>
        <v>12</v>
      </c>
      <c r="U22" s="48">
        <f>MDETERM(S22-T22)</f>
        <v>-6</v>
      </c>
      <c r="V22" s="50">
        <v>5</v>
      </c>
    </row>
    <row r="23" spans="1:22" ht="15" customHeight="1">
      <c r="A23" s="52"/>
      <c r="B23" s="53"/>
      <c r="C23" s="11">
        <v>2</v>
      </c>
      <c r="D23" s="7"/>
      <c r="E23" s="13">
        <v>4</v>
      </c>
      <c r="F23" s="14">
        <v>0</v>
      </c>
      <c r="G23" s="7"/>
      <c r="H23" s="15">
        <v>1</v>
      </c>
      <c r="I23" s="54"/>
      <c r="J23" s="55"/>
      <c r="K23" s="55"/>
      <c r="L23" s="9">
        <v>1</v>
      </c>
      <c r="M23" s="7"/>
      <c r="N23" s="10">
        <v>5</v>
      </c>
      <c r="O23" s="6">
        <v>3</v>
      </c>
      <c r="P23" s="7"/>
      <c r="Q23" s="8">
        <v>2</v>
      </c>
      <c r="R23" s="45"/>
      <c r="S23" s="56"/>
      <c r="T23" s="56"/>
      <c r="U23" s="57"/>
      <c r="V23" s="60"/>
    </row>
    <row r="24" spans="1:22" ht="15" customHeight="1">
      <c r="A24" s="61" t="s">
        <v>7</v>
      </c>
      <c r="B24" s="62"/>
      <c r="C24" s="4"/>
      <c r="D24" s="27" t="s">
        <v>18</v>
      </c>
      <c r="E24" s="5">
        <v>0</v>
      </c>
      <c r="F24" s="2"/>
      <c r="G24" s="27" t="s">
        <v>12</v>
      </c>
      <c r="H24" s="2">
        <v>3</v>
      </c>
      <c r="I24" s="4"/>
      <c r="J24" s="27" t="s">
        <v>12</v>
      </c>
      <c r="K24" s="2">
        <v>3</v>
      </c>
      <c r="L24" s="38"/>
      <c r="M24" s="39"/>
      <c r="N24" s="40"/>
      <c r="O24" s="2"/>
      <c r="P24" s="27" t="s">
        <v>12</v>
      </c>
      <c r="Q24" s="2">
        <v>3</v>
      </c>
      <c r="R24" s="44">
        <f>MDETERM(E24+H24+K24+Q24)</f>
        <v>9</v>
      </c>
      <c r="S24" s="46">
        <f>MDETERM(C25+F25+I25+O25)</f>
        <v>13</v>
      </c>
      <c r="T24" s="46">
        <f>MDETERM(E25+H25+K25+Q25)</f>
        <v>6</v>
      </c>
      <c r="U24" s="48">
        <f>MDETERM(S24-T24)</f>
        <v>7</v>
      </c>
      <c r="V24" s="50">
        <v>2</v>
      </c>
    </row>
    <row r="25" spans="1:22" ht="15" customHeight="1">
      <c r="A25" s="63"/>
      <c r="B25" s="64"/>
      <c r="C25" s="9">
        <v>1</v>
      </c>
      <c r="D25" s="7"/>
      <c r="E25" s="10">
        <v>2</v>
      </c>
      <c r="F25" s="6">
        <v>4</v>
      </c>
      <c r="G25" s="7"/>
      <c r="H25" s="8">
        <v>1</v>
      </c>
      <c r="I25" s="9">
        <v>5</v>
      </c>
      <c r="J25" s="7"/>
      <c r="K25" s="8">
        <v>1</v>
      </c>
      <c r="L25" s="54"/>
      <c r="M25" s="55"/>
      <c r="N25" s="65"/>
      <c r="O25" s="14">
        <v>3</v>
      </c>
      <c r="P25" s="7"/>
      <c r="Q25" s="15">
        <v>2</v>
      </c>
      <c r="R25" s="45"/>
      <c r="S25" s="56"/>
      <c r="T25" s="56"/>
      <c r="U25" s="49"/>
      <c r="V25" s="51"/>
    </row>
    <row r="26" spans="1:22" ht="15" customHeight="1">
      <c r="A26" s="61" t="s">
        <v>10</v>
      </c>
      <c r="B26" s="62"/>
      <c r="C26" s="4"/>
      <c r="D26" s="27" t="s">
        <v>18</v>
      </c>
      <c r="E26" s="5">
        <v>0</v>
      </c>
      <c r="F26" s="2"/>
      <c r="G26" s="27" t="s">
        <v>12</v>
      </c>
      <c r="H26" s="2">
        <v>3</v>
      </c>
      <c r="I26" s="4"/>
      <c r="J26" s="27" t="s">
        <v>18</v>
      </c>
      <c r="K26" s="2">
        <v>0</v>
      </c>
      <c r="L26" s="4"/>
      <c r="M26" s="27" t="s">
        <v>18</v>
      </c>
      <c r="N26" s="5">
        <v>0</v>
      </c>
      <c r="O26" s="39"/>
      <c r="P26" s="39"/>
      <c r="Q26" s="66"/>
      <c r="R26" s="44">
        <f>MDETERM(E26+H26+N26+K26)</f>
        <v>3</v>
      </c>
      <c r="S26" s="46">
        <f>MDETERM(C27+F27+L27+I27)</f>
        <v>7</v>
      </c>
      <c r="T26" s="46">
        <f>MDETERM(E27+H27+K27+N27)</f>
        <v>11</v>
      </c>
      <c r="U26" s="48">
        <f>MDETERM(S26-T26)</f>
        <v>-4</v>
      </c>
      <c r="V26" s="50">
        <v>4</v>
      </c>
    </row>
    <row r="27" spans="1:22" ht="15" customHeight="1">
      <c r="A27" s="63"/>
      <c r="B27" s="64"/>
      <c r="C27" s="9">
        <v>0</v>
      </c>
      <c r="D27" s="7"/>
      <c r="E27" s="10">
        <v>3</v>
      </c>
      <c r="F27" s="6">
        <v>3</v>
      </c>
      <c r="G27" s="7"/>
      <c r="H27" s="8">
        <v>2</v>
      </c>
      <c r="I27" s="9">
        <v>2</v>
      </c>
      <c r="J27" s="7"/>
      <c r="K27" s="8">
        <v>3</v>
      </c>
      <c r="L27" s="9">
        <v>2</v>
      </c>
      <c r="M27" s="7"/>
      <c r="N27" s="10">
        <v>3</v>
      </c>
      <c r="O27" s="42"/>
      <c r="P27" s="42"/>
      <c r="Q27" s="67"/>
      <c r="R27" s="68"/>
      <c r="S27" s="58"/>
      <c r="T27" s="58"/>
      <c r="U27" s="59"/>
      <c r="V27" s="51"/>
    </row>
    <row r="29" spans="1:9" ht="14.25">
      <c r="A29" s="29" t="s">
        <v>24</v>
      </c>
      <c r="B29" s="29"/>
      <c r="C29" s="29"/>
      <c r="D29" s="29"/>
      <c r="E29" s="29"/>
      <c r="F29" s="29"/>
      <c r="G29" s="29"/>
      <c r="H29" s="29"/>
      <c r="I29" s="29"/>
    </row>
    <row r="30" ht="14.25" thickBot="1">
      <c r="A30" t="s">
        <v>2</v>
      </c>
    </row>
    <row r="31" spans="1:19" ht="15" customHeight="1">
      <c r="A31" s="30"/>
      <c r="B31" s="31"/>
      <c r="C31" s="32" t="s">
        <v>4</v>
      </c>
      <c r="D31" s="31"/>
      <c r="E31" s="33"/>
      <c r="F31" s="32" t="s">
        <v>13</v>
      </c>
      <c r="G31" s="31"/>
      <c r="H31" s="33"/>
      <c r="I31" s="32" t="s">
        <v>3</v>
      </c>
      <c r="J31" s="31"/>
      <c r="K31" s="33"/>
      <c r="L31" s="32" t="s">
        <v>7</v>
      </c>
      <c r="M31" s="31"/>
      <c r="N31" s="33"/>
      <c r="O31" s="16" t="s">
        <v>0</v>
      </c>
      <c r="P31" s="17" t="s">
        <v>5</v>
      </c>
      <c r="Q31" s="17" t="s">
        <v>16</v>
      </c>
      <c r="R31" s="17" t="s">
        <v>1</v>
      </c>
      <c r="S31" s="18" t="s">
        <v>19</v>
      </c>
    </row>
    <row r="32" spans="1:19" ht="15" customHeight="1">
      <c r="A32" s="34" t="s">
        <v>4</v>
      </c>
      <c r="B32" s="35"/>
      <c r="C32" s="38"/>
      <c r="D32" s="39"/>
      <c r="E32" s="40"/>
      <c r="F32" s="2"/>
      <c r="G32" s="27" t="s">
        <v>18</v>
      </c>
      <c r="H32" s="2">
        <v>0</v>
      </c>
      <c r="I32" s="4"/>
      <c r="J32" s="27" t="s">
        <v>12</v>
      </c>
      <c r="K32" s="2">
        <v>3</v>
      </c>
      <c r="L32" s="4"/>
      <c r="M32" s="27" t="s">
        <v>17</v>
      </c>
      <c r="N32" s="5">
        <v>1</v>
      </c>
      <c r="O32" s="44">
        <f>MDETERM(H32+K32+N32)</f>
        <v>4</v>
      </c>
      <c r="P32" s="46">
        <f>MDETERM(F33+I33+L33)</f>
        <v>8</v>
      </c>
      <c r="Q32" s="46">
        <f>MDETERM(H33+K33+N33)</f>
        <v>6</v>
      </c>
      <c r="R32" s="48">
        <f>MDETERM(P32-Q32)</f>
        <v>2</v>
      </c>
      <c r="S32" s="50">
        <v>3</v>
      </c>
    </row>
    <row r="33" spans="1:19" ht="15" customHeight="1">
      <c r="A33" s="36"/>
      <c r="B33" s="37"/>
      <c r="C33" s="41"/>
      <c r="D33" s="42"/>
      <c r="E33" s="43"/>
      <c r="F33" s="6">
        <v>0</v>
      </c>
      <c r="G33" s="7"/>
      <c r="H33" s="8">
        <v>3</v>
      </c>
      <c r="I33" s="9">
        <v>7</v>
      </c>
      <c r="J33" s="7"/>
      <c r="K33" s="8">
        <v>2</v>
      </c>
      <c r="L33" s="9">
        <v>1</v>
      </c>
      <c r="M33" s="7"/>
      <c r="N33" s="10">
        <v>1</v>
      </c>
      <c r="O33" s="45"/>
      <c r="P33" s="47"/>
      <c r="Q33" s="47"/>
      <c r="R33" s="49"/>
      <c r="S33" s="51"/>
    </row>
    <row r="34" spans="1:19" ht="15" customHeight="1">
      <c r="A34" s="34" t="s">
        <v>13</v>
      </c>
      <c r="B34" s="35"/>
      <c r="C34" s="4"/>
      <c r="D34" s="27" t="s">
        <v>12</v>
      </c>
      <c r="E34" s="5">
        <v>3</v>
      </c>
      <c r="F34" s="39"/>
      <c r="G34" s="39"/>
      <c r="H34" s="40"/>
      <c r="I34" s="4"/>
      <c r="J34" s="27" t="s">
        <v>12</v>
      </c>
      <c r="K34" s="2">
        <v>3</v>
      </c>
      <c r="L34" s="4"/>
      <c r="M34" s="27" t="s">
        <v>18</v>
      </c>
      <c r="N34" s="5">
        <v>0</v>
      </c>
      <c r="O34" s="44">
        <f>MDETERM(E34+K34+N34)</f>
        <v>6</v>
      </c>
      <c r="P34" s="46">
        <f>MDETERM(C35+I35+L35)</f>
        <v>11</v>
      </c>
      <c r="Q34" s="46">
        <f>MDETERM(E35+K35+N35)</f>
        <v>1</v>
      </c>
      <c r="R34" s="48">
        <f>MDETERM(P34-Q34)</f>
        <v>10</v>
      </c>
      <c r="S34" s="50">
        <v>2</v>
      </c>
    </row>
    <row r="35" spans="1:19" ht="15" customHeight="1">
      <c r="A35" s="52"/>
      <c r="B35" s="53"/>
      <c r="C35" s="9">
        <v>3</v>
      </c>
      <c r="D35" s="7"/>
      <c r="E35" s="10">
        <v>0</v>
      </c>
      <c r="F35" s="42"/>
      <c r="G35" s="42"/>
      <c r="H35" s="43"/>
      <c r="I35" s="9">
        <v>8</v>
      </c>
      <c r="J35" s="7"/>
      <c r="K35" s="8">
        <v>0</v>
      </c>
      <c r="L35" s="9">
        <v>0</v>
      </c>
      <c r="M35" s="7"/>
      <c r="N35" s="10">
        <v>1</v>
      </c>
      <c r="O35" s="45"/>
      <c r="P35" s="47"/>
      <c r="Q35" s="47"/>
      <c r="R35" s="49"/>
      <c r="S35" s="51"/>
    </row>
    <row r="36" spans="1:19" ht="15" customHeight="1">
      <c r="A36" s="34" t="s">
        <v>3</v>
      </c>
      <c r="B36" s="35"/>
      <c r="C36" s="4"/>
      <c r="D36" s="27" t="s">
        <v>18</v>
      </c>
      <c r="E36" s="5">
        <v>0</v>
      </c>
      <c r="F36" s="2"/>
      <c r="G36" s="27" t="s">
        <v>18</v>
      </c>
      <c r="H36" s="2">
        <v>0</v>
      </c>
      <c r="I36" s="38"/>
      <c r="J36" s="39"/>
      <c r="K36" s="39"/>
      <c r="L36" s="4"/>
      <c r="M36" s="27" t="s">
        <v>18</v>
      </c>
      <c r="N36" s="5">
        <v>0</v>
      </c>
      <c r="O36" s="44">
        <f>MDETERM(E36+H36+N36)</f>
        <v>0</v>
      </c>
      <c r="P36" s="46">
        <f>MDETERM(C37+F37+L37)</f>
        <v>4</v>
      </c>
      <c r="Q36" s="46">
        <f>MDETERM(E37+H37+N37)</f>
        <v>18</v>
      </c>
      <c r="R36" s="48">
        <f>MDETERM(P36-Q36)</f>
        <v>-14</v>
      </c>
      <c r="S36" s="50">
        <v>4</v>
      </c>
    </row>
    <row r="37" spans="1:19" ht="15" customHeight="1">
      <c r="A37" s="36"/>
      <c r="B37" s="37"/>
      <c r="C37" s="11">
        <v>2</v>
      </c>
      <c r="D37" s="7"/>
      <c r="E37" s="13">
        <v>7</v>
      </c>
      <c r="F37" s="14">
        <v>0</v>
      </c>
      <c r="G37" s="7"/>
      <c r="H37" s="15">
        <v>8</v>
      </c>
      <c r="I37" s="54"/>
      <c r="J37" s="55"/>
      <c r="K37" s="55"/>
      <c r="L37" s="9">
        <v>2</v>
      </c>
      <c r="M37" s="7"/>
      <c r="N37" s="10">
        <v>3</v>
      </c>
      <c r="O37" s="45"/>
      <c r="P37" s="56"/>
      <c r="Q37" s="56"/>
      <c r="R37" s="57"/>
      <c r="S37" s="60"/>
    </row>
    <row r="38" spans="1:19" ht="15" customHeight="1">
      <c r="A38" s="61" t="s">
        <v>7</v>
      </c>
      <c r="B38" s="62"/>
      <c r="C38" s="4"/>
      <c r="D38" s="27" t="s">
        <v>17</v>
      </c>
      <c r="E38" s="5">
        <v>1</v>
      </c>
      <c r="F38" s="2"/>
      <c r="G38" s="27" t="s">
        <v>12</v>
      </c>
      <c r="H38" s="2">
        <v>3</v>
      </c>
      <c r="I38" s="4"/>
      <c r="J38" s="27" t="s">
        <v>12</v>
      </c>
      <c r="K38" s="2">
        <v>3</v>
      </c>
      <c r="L38" s="38"/>
      <c r="M38" s="39"/>
      <c r="N38" s="40"/>
      <c r="O38" s="44">
        <f>MDETERM(E38+H38+K38)</f>
        <v>7</v>
      </c>
      <c r="P38" s="46">
        <f>MDETERM(C39+F39+I39)</f>
        <v>5</v>
      </c>
      <c r="Q38" s="46">
        <f>MDETERM(E39+H39+K39)</f>
        <v>3</v>
      </c>
      <c r="R38" s="48">
        <f>MDETERM(P38-Q38)</f>
        <v>2</v>
      </c>
      <c r="S38" s="50">
        <v>1</v>
      </c>
    </row>
    <row r="39" spans="1:19" ht="15" customHeight="1" thickBot="1">
      <c r="A39" s="69"/>
      <c r="B39" s="70"/>
      <c r="C39" s="20">
        <v>1</v>
      </c>
      <c r="D39" s="19"/>
      <c r="E39" s="21">
        <v>1</v>
      </c>
      <c r="F39" s="22">
        <v>1</v>
      </c>
      <c r="G39" s="19"/>
      <c r="H39" s="23">
        <v>0</v>
      </c>
      <c r="I39" s="20">
        <v>3</v>
      </c>
      <c r="J39" s="19"/>
      <c r="K39" s="23">
        <v>2</v>
      </c>
      <c r="L39" s="71"/>
      <c r="M39" s="72"/>
      <c r="N39" s="73"/>
      <c r="O39" s="68"/>
      <c r="P39" s="58"/>
      <c r="Q39" s="58"/>
      <c r="R39" s="59"/>
      <c r="S39" s="74"/>
    </row>
    <row r="40" ht="15" customHeight="1"/>
    <row r="41" ht="15" customHeight="1" thickBot="1">
      <c r="A41" t="s">
        <v>21</v>
      </c>
    </row>
    <row r="42" spans="1:20" ht="15" customHeight="1">
      <c r="A42" s="30"/>
      <c r="B42" s="33"/>
      <c r="C42" s="31" t="s">
        <v>14</v>
      </c>
      <c r="D42" s="31"/>
      <c r="E42" s="33"/>
      <c r="F42" s="31" t="s">
        <v>9</v>
      </c>
      <c r="G42" s="31"/>
      <c r="H42" s="33"/>
      <c r="I42" s="32" t="s">
        <v>11</v>
      </c>
      <c r="J42" s="31"/>
      <c r="K42" s="33"/>
      <c r="L42" s="31" t="s">
        <v>10</v>
      </c>
      <c r="M42" s="31"/>
      <c r="N42" s="33"/>
      <c r="O42" s="31" t="s">
        <v>6</v>
      </c>
      <c r="P42" s="31"/>
      <c r="Q42" s="33"/>
      <c r="R42" s="32" t="s">
        <v>15</v>
      </c>
      <c r="S42" s="31"/>
      <c r="T42" s="75"/>
    </row>
    <row r="43" spans="1:23" ht="15" customHeight="1">
      <c r="A43" s="34" t="s">
        <v>14</v>
      </c>
      <c r="B43" s="35"/>
      <c r="C43" s="38"/>
      <c r="D43" s="39"/>
      <c r="E43" s="40"/>
      <c r="F43" s="2"/>
      <c r="G43" s="27" t="s">
        <v>17</v>
      </c>
      <c r="H43" s="2">
        <v>1</v>
      </c>
      <c r="I43" s="38"/>
      <c r="J43" s="39"/>
      <c r="K43" s="40"/>
      <c r="L43" s="4"/>
      <c r="M43" s="27" t="s">
        <v>12</v>
      </c>
      <c r="N43" s="5">
        <v>3</v>
      </c>
      <c r="O43" s="38"/>
      <c r="P43" s="39"/>
      <c r="Q43" s="40"/>
      <c r="R43" s="38"/>
      <c r="S43" s="39"/>
      <c r="T43" s="76"/>
      <c r="U43" s="14"/>
      <c r="W43" s="14"/>
    </row>
    <row r="44" spans="1:20" ht="15" customHeight="1">
      <c r="A44" s="36"/>
      <c r="B44" s="37"/>
      <c r="C44" s="41"/>
      <c r="D44" s="42"/>
      <c r="E44" s="43"/>
      <c r="F44" s="6">
        <v>2</v>
      </c>
      <c r="G44" s="7"/>
      <c r="H44" s="8">
        <v>2</v>
      </c>
      <c r="I44" s="41"/>
      <c r="J44" s="42"/>
      <c r="K44" s="43"/>
      <c r="L44" s="9">
        <v>2</v>
      </c>
      <c r="M44" s="7"/>
      <c r="N44" s="10">
        <v>1</v>
      </c>
      <c r="O44" s="41"/>
      <c r="P44" s="42"/>
      <c r="Q44" s="43"/>
      <c r="R44" s="41"/>
      <c r="S44" s="42"/>
      <c r="T44" s="77"/>
    </row>
    <row r="45" spans="1:20" ht="15" customHeight="1">
      <c r="A45" s="34" t="s">
        <v>9</v>
      </c>
      <c r="B45" s="35"/>
      <c r="C45" s="4"/>
      <c r="D45" s="27" t="s">
        <v>17</v>
      </c>
      <c r="E45" s="5">
        <v>1</v>
      </c>
      <c r="F45" s="39"/>
      <c r="G45" s="39"/>
      <c r="H45" s="40"/>
      <c r="I45" s="38"/>
      <c r="J45" s="39"/>
      <c r="K45" s="40"/>
      <c r="L45" s="38"/>
      <c r="M45" s="39"/>
      <c r="N45" s="40"/>
      <c r="O45" s="2"/>
      <c r="P45" s="27" t="s">
        <v>12</v>
      </c>
      <c r="Q45" s="2">
        <v>3</v>
      </c>
      <c r="R45" s="38"/>
      <c r="S45" s="39"/>
      <c r="T45" s="76"/>
    </row>
    <row r="46" spans="1:20" ht="15" customHeight="1">
      <c r="A46" s="36"/>
      <c r="B46" s="37"/>
      <c r="C46" s="9">
        <v>2</v>
      </c>
      <c r="D46" s="7"/>
      <c r="E46" s="10">
        <v>2</v>
      </c>
      <c r="F46" s="42"/>
      <c r="G46" s="42"/>
      <c r="H46" s="43"/>
      <c r="I46" s="41"/>
      <c r="J46" s="42"/>
      <c r="K46" s="43"/>
      <c r="L46" s="41"/>
      <c r="M46" s="42"/>
      <c r="N46" s="43"/>
      <c r="O46" s="6">
        <v>7</v>
      </c>
      <c r="P46" s="7"/>
      <c r="Q46" s="8">
        <v>1</v>
      </c>
      <c r="R46" s="41"/>
      <c r="S46" s="42"/>
      <c r="T46" s="77"/>
    </row>
    <row r="47" spans="1:20" ht="15" customHeight="1">
      <c r="A47" s="61" t="s">
        <v>11</v>
      </c>
      <c r="B47" s="62"/>
      <c r="C47" s="38"/>
      <c r="D47" s="39"/>
      <c r="E47" s="40"/>
      <c r="F47" s="38"/>
      <c r="G47" s="39"/>
      <c r="H47" s="40"/>
      <c r="I47" s="38"/>
      <c r="J47" s="39"/>
      <c r="K47" s="39"/>
      <c r="L47" s="4"/>
      <c r="M47" s="27" t="s">
        <v>12</v>
      </c>
      <c r="N47" s="5">
        <v>3</v>
      </c>
      <c r="O47" s="38"/>
      <c r="P47" s="39"/>
      <c r="Q47" s="40"/>
      <c r="R47" s="4"/>
      <c r="S47" s="27" t="s">
        <v>12</v>
      </c>
      <c r="T47" s="24">
        <v>3</v>
      </c>
    </row>
    <row r="48" spans="1:20" ht="15" customHeight="1">
      <c r="A48" s="63"/>
      <c r="B48" s="64"/>
      <c r="C48" s="41"/>
      <c r="D48" s="42"/>
      <c r="E48" s="43"/>
      <c r="F48" s="41"/>
      <c r="G48" s="42"/>
      <c r="H48" s="43"/>
      <c r="I48" s="54"/>
      <c r="J48" s="55"/>
      <c r="K48" s="55"/>
      <c r="L48" s="9">
        <v>4</v>
      </c>
      <c r="M48" s="7"/>
      <c r="N48" s="10">
        <v>2</v>
      </c>
      <c r="O48" s="41"/>
      <c r="P48" s="42"/>
      <c r="Q48" s="43"/>
      <c r="R48" s="9">
        <v>5</v>
      </c>
      <c r="S48" s="7"/>
      <c r="T48" s="25">
        <v>2</v>
      </c>
    </row>
    <row r="49" spans="1:20" ht="15" customHeight="1">
      <c r="A49" s="61" t="s">
        <v>10</v>
      </c>
      <c r="B49" s="62"/>
      <c r="C49" s="4"/>
      <c r="D49" s="27" t="s">
        <v>18</v>
      </c>
      <c r="E49" s="5">
        <v>0</v>
      </c>
      <c r="F49" s="38"/>
      <c r="G49" s="39"/>
      <c r="H49" s="40"/>
      <c r="I49" s="4"/>
      <c r="J49" s="27" t="s">
        <v>18</v>
      </c>
      <c r="K49" s="2">
        <v>0</v>
      </c>
      <c r="L49" s="38"/>
      <c r="M49" s="39"/>
      <c r="N49" s="40"/>
      <c r="O49" s="38"/>
      <c r="P49" s="39"/>
      <c r="Q49" s="39"/>
      <c r="R49" s="38"/>
      <c r="S49" s="39"/>
      <c r="T49" s="76"/>
    </row>
    <row r="50" spans="1:20" ht="15" customHeight="1">
      <c r="A50" s="63"/>
      <c r="B50" s="64"/>
      <c r="C50" s="9">
        <v>1</v>
      </c>
      <c r="D50" s="7"/>
      <c r="E50" s="10">
        <v>2</v>
      </c>
      <c r="F50" s="41"/>
      <c r="G50" s="42"/>
      <c r="H50" s="43"/>
      <c r="I50" s="9">
        <v>2</v>
      </c>
      <c r="J50" s="7"/>
      <c r="K50" s="8">
        <v>4</v>
      </c>
      <c r="L50" s="54"/>
      <c r="M50" s="55"/>
      <c r="N50" s="65"/>
      <c r="O50" s="54"/>
      <c r="P50" s="55"/>
      <c r="Q50" s="55"/>
      <c r="R50" s="41"/>
      <c r="S50" s="42"/>
      <c r="T50" s="77"/>
    </row>
    <row r="51" spans="1:20" ht="15" customHeight="1">
      <c r="A51" s="61" t="s">
        <v>6</v>
      </c>
      <c r="B51" s="62"/>
      <c r="C51" s="38"/>
      <c r="D51" s="39"/>
      <c r="E51" s="40"/>
      <c r="F51" s="2"/>
      <c r="G51" s="27" t="s">
        <v>18</v>
      </c>
      <c r="H51" s="2">
        <v>0</v>
      </c>
      <c r="I51" s="38"/>
      <c r="J51" s="39"/>
      <c r="K51" s="40"/>
      <c r="L51" s="38"/>
      <c r="M51" s="39"/>
      <c r="N51" s="39"/>
      <c r="O51" s="38"/>
      <c r="P51" s="39"/>
      <c r="Q51" s="40"/>
      <c r="R51" s="4"/>
      <c r="S51" s="27" t="s">
        <v>12</v>
      </c>
      <c r="T51" s="24">
        <v>3</v>
      </c>
    </row>
    <row r="52" spans="1:20" ht="15" customHeight="1">
      <c r="A52" s="63"/>
      <c r="B52" s="64"/>
      <c r="C52" s="41"/>
      <c r="D52" s="42"/>
      <c r="E52" s="43"/>
      <c r="F52" s="6">
        <v>1</v>
      </c>
      <c r="G52" s="7"/>
      <c r="H52" s="8">
        <v>7</v>
      </c>
      <c r="I52" s="41"/>
      <c r="J52" s="42"/>
      <c r="K52" s="43"/>
      <c r="L52" s="54"/>
      <c r="M52" s="55"/>
      <c r="N52" s="55"/>
      <c r="O52" s="41"/>
      <c r="P52" s="42"/>
      <c r="Q52" s="43"/>
      <c r="R52" s="11">
        <v>1</v>
      </c>
      <c r="S52" s="7"/>
      <c r="T52" s="26">
        <v>0</v>
      </c>
    </row>
    <row r="53" spans="1:20" ht="15" customHeight="1">
      <c r="A53" s="34" t="s">
        <v>15</v>
      </c>
      <c r="B53" s="35"/>
      <c r="C53" s="38"/>
      <c r="D53" s="39"/>
      <c r="E53" s="40"/>
      <c r="F53" s="38"/>
      <c r="G53" s="39"/>
      <c r="H53" s="40"/>
      <c r="I53" s="4"/>
      <c r="J53" s="27" t="s">
        <v>18</v>
      </c>
      <c r="K53" s="2">
        <v>0</v>
      </c>
      <c r="L53" s="38"/>
      <c r="M53" s="39"/>
      <c r="N53" s="40"/>
      <c r="O53" s="4"/>
      <c r="P53" s="27" t="s">
        <v>18</v>
      </c>
      <c r="Q53" s="2">
        <v>0</v>
      </c>
      <c r="R53" s="38"/>
      <c r="S53" s="39"/>
      <c r="T53" s="76"/>
    </row>
    <row r="54" spans="1:20" ht="15" customHeight="1" thickBot="1">
      <c r="A54" s="78"/>
      <c r="B54" s="79"/>
      <c r="C54" s="71"/>
      <c r="D54" s="72"/>
      <c r="E54" s="73"/>
      <c r="F54" s="71"/>
      <c r="G54" s="72"/>
      <c r="H54" s="73"/>
      <c r="I54" s="20">
        <v>2</v>
      </c>
      <c r="J54" s="19"/>
      <c r="K54" s="23">
        <v>5</v>
      </c>
      <c r="L54" s="71"/>
      <c r="M54" s="72"/>
      <c r="N54" s="73"/>
      <c r="O54" s="20">
        <v>0</v>
      </c>
      <c r="P54" s="19"/>
      <c r="Q54" s="23">
        <v>1</v>
      </c>
      <c r="R54" s="71"/>
      <c r="S54" s="72"/>
      <c r="T54" s="80"/>
    </row>
    <row r="55" spans="1:3" ht="13.5">
      <c r="A55" s="14"/>
      <c r="B55" s="14"/>
      <c r="C55" s="14"/>
    </row>
  </sheetData>
  <sheetProtection/>
  <mergeCells count="154">
    <mergeCell ref="A53:B54"/>
    <mergeCell ref="C53:E54"/>
    <mergeCell ref="F53:H54"/>
    <mergeCell ref="L53:N54"/>
    <mergeCell ref="R53:T54"/>
    <mergeCell ref="A49:B50"/>
    <mergeCell ref="F49:H50"/>
    <mergeCell ref="L49:N50"/>
    <mergeCell ref="O49:Q50"/>
    <mergeCell ref="R49:T50"/>
    <mergeCell ref="A51:B52"/>
    <mergeCell ref="C51:E52"/>
    <mergeCell ref="I51:K52"/>
    <mergeCell ref="L51:N52"/>
    <mergeCell ref="O51:Q52"/>
    <mergeCell ref="A45:B46"/>
    <mergeCell ref="F45:H46"/>
    <mergeCell ref="I45:K46"/>
    <mergeCell ref="L45:N46"/>
    <mergeCell ref="R45:T46"/>
    <mergeCell ref="A47:B48"/>
    <mergeCell ref="C47:E48"/>
    <mergeCell ref="F47:H48"/>
    <mergeCell ref="I47:K48"/>
    <mergeCell ref="O47:Q48"/>
    <mergeCell ref="R42:T42"/>
    <mergeCell ref="A43:B44"/>
    <mergeCell ref="C43:E44"/>
    <mergeCell ref="I43:K44"/>
    <mergeCell ref="O43:Q44"/>
    <mergeCell ref="R43:T44"/>
    <mergeCell ref="A42:B42"/>
    <mergeCell ref="C42:E42"/>
    <mergeCell ref="F42:H42"/>
    <mergeCell ref="I42:K42"/>
    <mergeCell ref="L42:N42"/>
    <mergeCell ref="O42:Q42"/>
    <mergeCell ref="S36:S37"/>
    <mergeCell ref="A38:B39"/>
    <mergeCell ref="L38:N39"/>
    <mergeCell ref="O38:O39"/>
    <mergeCell ref="P38:P39"/>
    <mergeCell ref="Q38:Q39"/>
    <mergeCell ref="R38:R39"/>
    <mergeCell ref="S38:S39"/>
    <mergeCell ref="A36:B37"/>
    <mergeCell ref="I36:K37"/>
    <mergeCell ref="O36:O37"/>
    <mergeCell ref="P36:P37"/>
    <mergeCell ref="Q36:Q37"/>
    <mergeCell ref="R36:R37"/>
    <mergeCell ref="S32:S33"/>
    <mergeCell ref="A34:B35"/>
    <mergeCell ref="F34:H35"/>
    <mergeCell ref="O34:O35"/>
    <mergeCell ref="P34:P35"/>
    <mergeCell ref="Q34:Q35"/>
    <mergeCell ref="R34:R35"/>
    <mergeCell ref="S34:S35"/>
    <mergeCell ref="A32:B33"/>
    <mergeCell ref="C32:E33"/>
    <mergeCell ref="O32:O33"/>
    <mergeCell ref="P32:P33"/>
    <mergeCell ref="Q32:Q33"/>
    <mergeCell ref="R32:R33"/>
    <mergeCell ref="V26:V27"/>
    <mergeCell ref="A29:I29"/>
    <mergeCell ref="A31:B31"/>
    <mergeCell ref="C31:E31"/>
    <mergeCell ref="F31:H31"/>
    <mergeCell ref="I31:K31"/>
    <mergeCell ref="L31:N31"/>
    <mergeCell ref="A26:B27"/>
    <mergeCell ref="O26:Q27"/>
    <mergeCell ref="R26:R27"/>
    <mergeCell ref="S26:S27"/>
    <mergeCell ref="T26:T27"/>
    <mergeCell ref="U26:U27"/>
    <mergeCell ref="V22:V23"/>
    <mergeCell ref="A24:B25"/>
    <mergeCell ref="L24:N25"/>
    <mergeCell ref="R24:R25"/>
    <mergeCell ref="S24:S25"/>
    <mergeCell ref="T24:T25"/>
    <mergeCell ref="U24:U25"/>
    <mergeCell ref="V24:V25"/>
    <mergeCell ref="A22:B23"/>
    <mergeCell ref="I22:K23"/>
    <mergeCell ref="R22:R23"/>
    <mergeCell ref="S22:S23"/>
    <mergeCell ref="T22:T23"/>
    <mergeCell ref="U22:U23"/>
    <mergeCell ref="V18:V19"/>
    <mergeCell ref="V20:V21"/>
    <mergeCell ref="A20:B21"/>
    <mergeCell ref="F20:H21"/>
    <mergeCell ref="R20:R21"/>
    <mergeCell ref="S20:S21"/>
    <mergeCell ref="T20:T21"/>
    <mergeCell ref="U20:U21"/>
    <mergeCell ref="A18:B19"/>
    <mergeCell ref="C18:E19"/>
    <mergeCell ref="R18:R19"/>
    <mergeCell ref="S18:S19"/>
    <mergeCell ref="T18:T19"/>
    <mergeCell ref="U18:U19"/>
    <mergeCell ref="V13:V14"/>
    <mergeCell ref="A17:B17"/>
    <mergeCell ref="C17:E17"/>
    <mergeCell ref="F17:H17"/>
    <mergeCell ref="I17:K17"/>
    <mergeCell ref="L17:N17"/>
    <mergeCell ref="O17:Q17"/>
    <mergeCell ref="A13:B14"/>
    <mergeCell ref="O13:Q14"/>
    <mergeCell ref="R13:R14"/>
    <mergeCell ref="S13:S14"/>
    <mergeCell ref="T13:T14"/>
    <mergeCell ref="U13:U14"/>
    <mergeCell ref="V9:V10"/>
    <mergeCell ref="A11:B12"/>
    <mergeCell ref="L11:N12"/>
    <mergeCell ref="R11:R12"/>
    <mergeCell ref="S11:S12"/>
    <mergeCell ref="T11:T12"/>
    <mergeCell ref="U11:U12"/>
    <mergeCell ref="V11:V12"/>
    <mergeCell ref="A9:B10"/>
    <mergeCell ref="I9:K10"/>
    <mergeCell ref="R9:R10"/>
    <mergeCell ref="S9:S10"/>
    <mergeCell ref="T9:T10"/>
    <mergeCell ref="U9:U10"/>
    <mergeCell ref="U5:U6"/>
    <mergeCell ref="V5:V6"/>
    <mergeCell ref="A7:B8"/>
    <mergeCell ref="F7:H8"/>
    <mergeCell ref="R7:R8"/>
    <mergeCell ref="S7:S8"/>
    <mergeCell ref="T7:T8"/>
    <mergeCell ref="U7:U8"/>
    <mergeCell ref="V7:V8"/>
    <mergeCell ref="O4:Q4"/>
    <mergeCell ref="A5:B6"/>
    <mergeCell ref="C5:E6"/>
    <mergeCell ref="R5:R6"/>
    <mergeCell ref="S5:S6"/>
    <mergeCell ref="T5:T6"/>
    <mergeCell ref="A1:H1"/>
    <mergeCell ref="A4:B4"/>
    <mergeCell ref="C4:E4"/>
    <mergeCell ref="F4:H4"/>
    <mergeCell ref="I4:K4"/>
    <mergeCell ref="L4:N4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高田</dc:creator>
  <cp:keywords/>
  <dc:description/>
  <cp:lastModifiedBy>takashi-ueno</cp:lastModifiedBy>
  <cp:lastPrinted>2015-06-28T02:08:12Z</cp:lastPrinted>
  <dcterms:created xsi:type="dcterms:W3CDTF">2008-07-02T20:57:56Z</dcterms:created>
  <dcterms:modified xsi:type="dcterms:W3CDTF">2015-07-06T13:02:53Z</dcterms:modified>
  <cp:category/>
  <cp:version/>
  <cp:contentType/>
  <cp:contentStatus/>
</cp:coreProperties>
</file>