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220" activeTab="3"/>
  </bookViews>
  <sheets>
    <sheet name="組み合わせ" sheetId="1" r:id="rId1"/>
    <sheet name="Ａチーム結果" sheetId="2" r:id="rId2"/>
    <sheet name="Ｂチーム結果" sheetId="3" r:id="rId3"/>
    <sheet name="２日目組み合わせと結果" sheetId="4" r:id="rId4"/>
  </sheets>
  <definedNames/>
  <calcPr fullCalcOnLoad="1"/>
</workbook>
</file>

<file path=xl/sharedStrings.xml><?xml version="1.0" encoding="utf-8"?>
<sst xmlns="http://schemas.openxmlformats.org/spreadsheetml/2006/main" count="852" uniqueCount="256">
  <si>
    <t>組み合わせ・日程</t>
  </si>
  <si>
    <t>＜予選リーグ組み合わせ＞</t>
  </si>
  <si>
    <t>＜予選リーグ＞</t>
  </si>
  <si>
    <t>順番</t>
  </si>
  <si>
    <t>開始時刻</t>
  </si>
  <si>
    <t>審判</t>
  </si>
  <si>
    <t>北側ピッチ</t>
  </si>
  <si>
    <t>南側ピッチ</t>
  </si>
  <si>
    <t>ゴール、フラッグ、テント片付け</t>
  </si>
  <si>
    <t>閉会式</t>
  </si>
  <si>
    <t>技術委員会</t>
  </si>
  <si>
    <t>宇佐・高田</t>
  </si>
  <si>
    <t>中津</t>
  </si>
  <si>
    <t>1,</t>
  </si>
  <si>
    <t>勝点</t>
  </si>
  <si>
    <t>得点</t>
  </si>
  <si>
    <t>失点</t>
  </si>
  <si>
    <t>得失点</t>
  </si>
  <si>
    <t>順位</t>
  </si>
  <si>
    <t>※審判は、各チームから１名</t>
  </si>
  <si>
    <t>※審判は、チームから１名</t>
  </si>
  <si>
    <t>＜決勝リーグ＞</t>
  </si>
  <si>
    <t>＜交流リンクリーグ＞</t>
  </si>
  <si>
    <t>６試合</t>
  </si>
  <si>
    <t>1４：００～</t>
  </si>
  <si>
    <t>＜交流リーグ＞</t>
  </si>
  <si>
    <t>Ｂ２</t>
  </si>
  <si>
    <t>Ａ２</t>
  </si>
  <si>
    <t>Ａ１</t>
  </si>
  <si>
    <t>Ａ３</t>
  </si>
  <si>
    <t>Ｂ５</t>
  </si>
  <si>
    <t>Ｂ４</t>
  </si>
  <si>
    <t>Ａ５</t>
  </si>
  <si>
    <t>Ｂ３</t>
  </si>
  <si>
    <t>Ａパート</t>
  </si>
  <si>
    <t>Ｂパート</t>
  </si>
  <si>
    <t>ａ</t>
  </si>
  <si>
    <t>ｄ</t>
  </si>
  <si>
    <t>ｆ</t>
  </si>
  <si>
    <t>i</t>
  </si>
  <si>
    <t>ｂ</t>
  </si>
  <si>
    <t>ｅ</t>
  </si>
  <si>
    <t>ｇ</t>
  </si>
  <si>
    <t>j</t>
  </si>
  <si>
    <t>ｃ</t>
  </si>
  <si>
    <t>h</t>
  </si>
  <si>
    <r>
      <t>Ａパート</t>
    </r>
    <r>
      <rPr>
        <sz val="9"/>
        <rFont val="ＭＳ Ｐゴシック"/>
        <family val="3"/>
      </rPr>
      <t>　北側ピッチ</t>
    </r>
  </si>
  <si>
    <r>
      <t>Ａパート</t>
    </r>
    <r>
      <rPr>
        <sz val="9"/>
        <rFont val="ＭＳ Ｐゴシック"/>
        <family val="3"/>
      </rPr>
      <t>　南側ピッチ</t>
    </r>
  </si>
  <si>
    <t>①</t>
  </si>
  <si>
    <t>１０：００～</t>
  </si>
  <si>
    <t>ｖｓ</t>
  </si>
  <si>
    <t>②</t>
  </si>
  <si>
    <t>１１：００～</t>
  </si>
  <si>
    <t>e</t>
  </si>
  <si>
    <t>１２：００～</t>
  </si>
  <si>
    <t>昼食・休憩</t>
  </si>
  <si>
    <t>④</t>
  </si>
  <si>
    <t>１３：００～</t>
  </si>
  <si>
    <t>⑤</t>
  </si>
  <si>
    <t>ｈ</t>
  </si>
  <si>
    <t>ｊ</t>
  </si>
  <si>
    <t>g</t>
  </si>
  <si>
    <t>ｉ</t>
  </si>
  <si>
    <t>Ｂ１</t>
  </si>
  <si>
    <t>Ａ４</t>
  </si>
  <si>
    <t>③</t>
  </si>
  <si>
    <t>１５：００～</t>
  </si>
  <si>
    <t>大分</t>
  </si>
  <si>
    <t>速杵・国東</t>
  </si>
  <si>
    <t>ａｂ</t>
  </si>
  <si>
    <t>ａｅ</t>
  </si>
  <si>
    <t>ｄｅ</t>
  </si>
  <si>
    <t>ｂｄ</t>
  </si>
  <si>
    <t>ａｄ</t>
  </si>
  <si>
    <t>ｃｄ</t>
  </si>
  <si>
    <t>ｂｃ</t>
  </si>
  <si>
    <t>ａｃ</t>
  </si>
  <si>
    <t>ｃｅ</t>
  </si>
  <si>
    <t>ｂｅ</t>
  </si>
  <si>
    <t>ｆｇ</t>
  </si>
  <si>
    <t>ｆｊ</t>
  </si>
  <si>
    <t>ｉｊ</t>
  </si>
  <si>
    <t>ｇｉ</t>
  </si>
  <si>
    <t>ｆｉ</t>
  </si>
  <si>
    <t>ｈｉ</t>
  </si>
  <si>
    <t>ｇｈ</t>
  </si>
  <si>
    <t>ｆｈ</t>
  </si>
  <si>
    <t>ｇｊ</t>
  </si>
  <si>
    <t>A2B1</t>
  </si>
  <si>
    <t>B2A1</t>
  </si>
  <si>
    <t>B2B1</t>
  </si>
  <si>
    <t>A2B2</t>
  </si>
  <si>
    <t>A1B1</t>
  </si>
  <si>
    <t>A1A2</t>
  </si>
  <si>
    <t>A4B4</t>
  </si>
  <si>
    <t>A4B5</t>
  </si>
  <si>
    <t>A5B5</t>
  </si>
  <si>
    <t>B3A5</t>
  </si>
  <si>
    <t>２,</t>
  </si>
  <si>
    <t>会場図</t>
  </si>
  <si>
    <t>※審判はチームから1名ずつ</t>
  </si>
  <si>
    <t>休憩・昼食</t>
  </si>
  <si>
    <t>９：３０～</t>
  </si>
  <si>
    <t>③</t>
  </si>
  <si>
    <t>会場設営</t>
  </si>
  <si>
    <t>技術委員会（事前打ち合わせ）</t>
  </si>
  <si>
    <t>８：００～</t>
  </si>
  <si>
    <t>９：１５～</t>
  </si>
  <si>
    <t>ｈj</t>
  </si>
  <si>
    <t>１１：００～</t>
  </si>
  <si>
    <t>1２：００～</t>
  </si>
  <si>
    <t>1３：００～</t>
  </si>
  <si>
    <t>１４：００～</t>
  </si>
  <si>
    <t>１４：２０～</t>
  </si>
  <si>
    <t>１４：３０～</t>
  </si>
  <si>
    <t>１１：0０～</t>
  </si>
  <si>
    <t>B３A３</t>
  </si>
  <si>
    <t>B５A4</t>
  </si>
  <si>
    <t>片づけが終了したら、サブＡグランドへ移動</t>
  </si>
  <si>
    <t>6試合</t>
  </si>
  <si>
    <t>日田</t>
  </si>
  <si>
    <t>臼杵</t>
  </si>
  <si>
    <t>豊肥</t>
  </si>
  <si>
    <t>津久見</t>
  </si>
  <si>
    <t>別府</t>
  </si>
  <si>
    <t>佐伯</t>
  </si>
  <si>
    <t>１６：００～</t>
  </si>
  <si>
    <t>南側ピッチ</t>
  </si>
  <si>
    <r>
      <t>Bパート</t>
    </r>
    <r>
      <rPr>
        <sz val="9"/>
        <rFont val="ＭＳ Ｐゴシック"/>
        <family val="3"/>
      </rPr>
      <t>　東側ピッチ</t>
    </r>
  </si>
  <si>
    <r>
      <t>Ｂパート</t>
    </r>
    <r>
      <rPr>
        <sz val="9"/>
        <rFont val="ＭＳ Ｐゴシック"/>
        <family val="3"/>
      </rPr>
      <t>　西側ピッチ</t>
    </r>
  </si>
  <si>
    <t>８月４日(土)</t>
  </si>
  <si>
    <t>開会式（サブAグランドにて）</t>
  </si>
  <si>
    <t>指導者講習会（県トレ選手による）・技術委員会</t>
  </si>
  <si>
    <t>サブBグランド</t>
  </si>
  <si>
    <t>８月５日(日)</t>
  </si>
  <si>
    <t>サブAグランド</t>
  </si>
  <si>
    <t>８／４；Aパート予選リーグ</t>
  </si>
  <si>
    <t>８／５；決勝リーグ</t>
  </si>
  <si>
    <t>北側ピッチ</t>
  </si>
  <si>
    <t>８／４；Bパート予選リーグ</t>
  </si>
  <si>
    <t>南側ピッチ</t>
  </si>
  <si>
    <t>８／５；交流リーグ</t>
  </si>
  <si>
    <t>８月４日(土)　Ａチーム</t>
  </si>
  <si>
    <t>８月５日(日)　Aチーム</t>
  </si>
  <si>
    <t>８月４日(土)　Ｂチーム</t>
  </si>
  <si>
    <t>８月５日(日)　Bチーム</t>
  </si>
  <si>
    <t xml:space="preserve"> サブAグランド</t>
  </si>
  <si>
    <t>サブAグランド</t>
  </si>
  <si>
    <t>‐</t>
  </si>
  <si>
    <t>佐伯</t>
  </si>
  <si>
    <t>大分</t>
  </si>
  <si>
    <t>佐伯</t>
  </si>
  <si>
    <t>豊肥</t>
  </si>
  <si>
    <t>豊肥</t>
  </si>
  <si>
    <t>大分</t>
  </si>
  <si>
    <t>中津</t>
  </si>
  <si>
    <t>佐伯</t>
  </si>
  <si>
    <t>臼杵</t>
  </si>
  <si>
    <t>津久見</t>
  </si>
  <si>
    <t>宇佐・高田</t>
  </si>
  <si>
    <t>別府</t>
  </si>
  <si>
    <t>速杵・国東</t>
  </si>
  <si>
    <t>日田</t>
  </si>
  <si>
    <t>宇佐・高田</t>
  </si>
  <si>
    <t>８／5；交流リーグ</t>
  </si>
  <si>
    <t>1,</t>
  </si>
  <si>
    <t>Ａ１</t>
  </si>
  <si>
    <t>Ａ２</t>
  </si>
  <si>
    <t>Ｂ１</t>
  </si>
  <si>
    <t>Ｂ２</t>
  </si>
  <si>
    <t>Ａ３</t>
  </si>
  <si>
    <t>②</t>
  </si>
  <si>
    <t>Ｂ３</t>
  </si>
  <si>
    <t>③</t>
  </si>
  <si>
    <t>①</t>
  </si>
  <si>
    <t>Ｂ４</t>
  </si>
  <si>
    <t>Ａ５</t>
  </si>
  <si>
    <t>Ａ４</t>
  </si>
  <si>
    <t>Ｂ５</t>
  </si>
  <si>
    <t>＜決勝リーグ：上段Ａチーム、下段Ｂチーム＞</t>
  </si>
  <si>
    <t>サブAグランド</t>
  </si>
  <si>
    <t>※審判はチームから1名ずつ</t>
  </si>
  <si>
    <t>①</t>
  </si>
  <si>
    <t>９：３０～</t>
  </si>
  <si>
    <t>中津　１
中津　４</t>
  </si>
  <si>
    <t>０　豊肥
３　豊肥</t>
  </si>
  <si>
    <t>佐伯　　２
津久見　０</t>
  </si>
  <si>
    <t>１　大分
３　大分</t>
  </si>
  <si>
    <t>B2A1</t>
  </si>
  <si>
    <t>②</t>
  </si>
  <si>
    <t>１０：３０～</t>
  </si>
  <si>
    <t>佐伯　　０
津久見　２</t>
  </si>
  <si>
    <t>０　豊肥
２　豊肥</t>
  </si>
  <si>
    <t>大分　２
大分　３</t>
  </si>
  <si>
    <t>ｖｓ</t>
  </si>
  <si>
    <t>０　中津
３　中津</t>
  </si>
  <si>
    <t>中津　２
中津　１</t>
  </si>
  <si>
    <t>０　　佐伯
０　津久見</t>
  </si>
  <si>
    <t>大分　３
大分　７</t>
  </si>
  <si>
    <t>０　豊肥
０　豊肥</t>
  </si>
  <si>
    <t>＜交流リーグ：上段Ａチーム、下段Ｂチーム＞</t>
  </si>
  <si>
    <t>サブBグランド</t>
  </si>
  <si>
    <t>※審判はチームから1名ずつ</t>
  </si>
  <si>
    <t>臼杵　３
臼杵　０</t>
  </si>
  <si>
    <t>０　津久見
１　　佐伯</t>
  </si>
  <si>
    <t>宇佐・高田　２
宇佐・高田　２</t>
  </si>
  <si>
    <t>ｖｓ</t>
  </si>
  <si>
    <t>１　別府
２　別府</t>
  </si>
  <si>
    <t>１０：３０～</t>
  </si>
  <si>
    <t>速杵・国東　２
速杵・国東　０</t>
  </si>
  <si>
    <t>０　日田
３　日田</t>
  </si>
  <si>
    <t>B３A３</t>
  </si>
  <si>
    <t>別府　０
別府　０</t>
  </si>
  <si>
    <t>３　臼杵
２　臼杵</t>
  </si>
  <si>
    <t>日田　３
日田　２</t>
  </si>
  <si>
    <t>ｖｓ</t>
  </si>
  <si>
    <t>２　津久見
２　　佐伯</t>
  </si>
  <si>
    <t>A3B4</t>
  </si>
  <si>
    <t>速杵・国東　３
速杵・国東　０</t>
  </si>
  <si>
    <t>１　宇佐・高田
０　宇佐・高田</t>
  </si>
  <si>
    <t>B3A5</t>
  </si>
  <si>
    <t>１４：００～</t>
  </si>
  <si>
    <t>Ａパート</t>
  </si>
  <si>
    <t>○</t>
  </si>
  <si>
    <t>‐</t>
  </si>
  <si>
    <t>●</t>
  </si>
  <si>
    <t>△</t>
  </si>
  <si>
    <t>●</t>
  </si>
  <si>
    <t>○</t>
  </si>
  <si>
    <t>△</t>
  </si>
  <si>
    <t>‐</t>
  </si>
  <si>
    <t>●</t>
  </si>
  <si>
    <t>△</t>
  </si>
  <si>
    <t>○</t>
  </si>
  <si>
    <t>‐</t>
  </si>
  <si>
    <t>－</t>
  </si>
  <si>
    <t>Ｂパート</t>
  </si>
  <si>
    <t>●</t>
  </si>
  <si>
    <t>-</t>
  </si>
  <si>
    <t>-</t>
  </si>
  <si>
    <t>速杵・国東</t>
  </si>
  <si>
    <t>津久見</t>
  </si>
  <si>
    <t>別府</t>
  </si>
  <si>
    <t>宇佐・高田</t>
  </si>
  <si>
    <t>日田</t>
  </si>
  <si>
    <t>臼杵</t>
  </si>
  <si>
    <t>○</t>
  </si>
  <si>
    <t>△</t>
  </si>
  <si>
    <t>－</t>
  </si>
  <si>
    <t>○</t>
  </si>
  <si>
    <t>－</t>
  </si>
  <si>
    <t>－</t>
  </si>
  <si>
    <t>大分</t>
  </si>
  <si>
    <t>-</t>
  </si>
  <si>
    <t>中津</t>
  </si>
  <si>
    <t>佐伯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</si>
</sst>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name val="HG創英角ｺﾞｼｯｸUB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ashed"/>
      <right/>
      <top style="dashed"/>
      <bottom/>
    </border>
    <border>
      <left/>
      <right/>
      <top style="dashed"/>
      <bottom/>
    </border>
    <border>
      <left/>
      <right/>
      <top style="dashed"/>
      <bottom style="medium"/>
    </border>
    <border>
      <left/>
      <right style="dashed"/>
      <top style="dashed"/>
      <bottom/>
    </border>
    <border>
      <left style="dashed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/>
      <right style="dashed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>
      <left style="thin"/>
      <right style="thin"/>
      <top/>
      <bottom/>
    </border>
    <border>
      <left style="thin"/>
      <right style="medium"/>
      <top/>
      <bottom/>
    </border>
    <border diagonalDown="1">
      <left/>
      <right style="thin"/>
      <top/>
      <bottom/>
      <diagonal style="thin"/>
    </border>
    <border diagonalDown="1">
      <left/>
      <right style="double"/>
      <top style="thin"/>
      <bottom/>
      <diagonal style="thin"/>
    </border>
    <border diagonalDown="1">
      <left/>
      <right style="double"/>
      <top/>
      <bottom style="thin"/>
      <diagonal style="thin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 diagonalDown="1">
      <left/>
      <right style="medium"/>
      <top style="thin"/>
      <bottom/>
      <diagonal style="thin"/>
    </border>
    <border diagonalDown="1">
      <left/>
      <right style="medium"/>
      <top/>
      <bottom style="thin"/>
      <diagonal style="thin"/>
    </border>
    <border diagonalDown="1">
      <left/>
      <right style="medium"/>
      <top/>
      <bottom style="medium"/>
      <diagonal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/>
      <bottom/>
    </border>
    <border diagonalDown="1">
      <left/>
      <right style="double"/>
      <top/>
      <bottom style="medium"/>
      <diagonal style="thin"/>
    </border>
    <border>
      <left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26" xfId="0" applyFont="1" applyBorder="1" applyAlignment="1">
      <alignment vertical="center" shrinkToFit="1"/>
    </xf>
    <xf numFmtId="0" fontId="9" fillId="0" borderId="3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31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 shrinkToFit="1"/>
    </xf>
    <xf numFmtId="0" fontId="7" fillId="7" borderId="0" xfId="0" applyFont="1" applyFill="1" applyAlignment="1">
      <alignment horizontal="right" vertic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vertical="center" shrinkToFit="1"/>
    </xf>
    <xf numFmtId="0" fontId="7" fillId="6" borderId="20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56" xfId="0" applyFont="1" applyFill="1" applyBorder="1" applyAlignment="1">
      <alignment vertical="center" shrinkToFit="1"/>
    </xf>
    <xf numFmtId="0" fontId="7" fillId="6" borderId="22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 shrinkToFit="1"/>
    </xf>
    <xf numFmtId="0" fontId="7" fillId="7" borderId="19" xfId="0" applyFont="1" applyFill="1" applyBorder="1" applyAlignment="1">
      <alignment vertical="center" shrinkToFit="1"/>
    </xf>
    <xf numFmtId="0" fontId="7" fillId="7" borderId="56" xfId="0" applyFont="1" applyFill="1" applyBorder="1" applyAlignment="1">
      <alignment vertical="center" shrinkToFit="1"/>
    </xf>
    <xf numFmtId="0" fontId="7" fillId="7" borderId="23" xfId="0" applyFont="1" applyFill="1" applyBorder="1" applyAlignment="1">
      <alignment vertical="center" shrinkToFit="1"/>
    </xf>
    <xf numFmtId="0" fontId="0" fillId="6" borderId="57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6" borderId="58" xfId="0" applyFill="1" applyBorder="1" applyAlignment="1">
      <alignment vertical="center"/>
    </xf>
    <xf numFmtId="0" fontId="0" fillId="6" borderId="59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60" xfId="0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6" borderId="54" xfId="0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0" fillId="7" borderId="57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58" xfId="0" applyFill="1" applyBorder="1" applyAlignment="1">
      <alignment vertical="center"/>
    </xf>
    <xf numFmtId="0" fontId="0" fillId="7" borderId="59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60" xfId="0" applyFill="1" applyBorder="1" applyAlignment="1">
      <alignment vertical="center"/>
    </xf>
    <xf numFmtId="0" fontId="0" fillId="7" borderId="51" xfId="0" applyFill="1" applyBorder="1" applyAlignment="1">
      <alignment vertical="center"/>
    </xf>
    <xf numFmtId="0" fontId="0" fillId="7" borderId="54" xfId="0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8" fillId="7" borderId="62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7" borderId="26" xfId="0" applyFont="1" applyFill="1" applyBorder="1" applyAlignment="1">
      <alignment horizontal="center" vertical="center" shrinkToFit="1"/>
    </xf>
    <xf numFmtId="0" fontId="7" fillId="7" borderId="63" xfId="0" applyFont="1" applyFill="1" applyBorder="1" applyAlignment="1">
      <alignment horizontal="center" vertical="center" shrinkToFit="1"/>
    </xf>
    <xf numFmtId="0" fontId="7" fillId="7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60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60" xfId="0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6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 shrinkToFit="1"/>
    </xf>
    <xf numFmtId="0" fontId="7" fillId="6" borderId="63" xfId="0" applyFont="1" applyFill="1" applyBorder="1" applyAlignment="1">
      <alignment horizontal="center" vertical="center" shrinkToFit="1"/>
    </xf>
    <xf numFmtId="0" fontId="7" fillId="7" borderId="5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7" fillId="2" borderId="47" xfId="0" applyFont="1" applyFill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8" fillId="0" borderId="72" xfId="0" applyFont="1" applyBorder="1" applyAlignment="1">
      <alignment horizontal="left" vertical="center"/>
    </xf>
    <xf numFmtId="0" fontId="7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76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6" xfId="0" applyFont="1" applyBorder="1" applyAlignment="1">
      <alignment vertical="center" shrinkToFit="1"/>
    </xf>
    <xf numFmtId="0" fontId="7" fillId="0" borderId="78" xfId="0" applyFont="1" applyBorder="1" applyAlignment="1">
      <alignment vertical="center"/>
    </xf>
    <xf numFmtId="0" fontId="7" fillId="0" borderId="23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 shrinkToFit="1"/>
    </xf>
    <xf numFmtId="0" fontId="7" fillId="2" borderId="83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81" xfId="0" applyFont="1" applyBorder="1" applyAlignment="1">
      <alignment vertical="center" shrinkToFit="1"/>
    </xf>
    <xf numFmtId="0" fontId="9" fillId="0" borderId="83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4" xfId="0" applyFont="1" applyBorder="1" applyAlignment="1">
      <alignment vertical="center" shrinkToFit="1"/>
    </xf>
    <xf numFmtId="0" fontId="7" fillId="0" borderId="80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8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7" borderId="80" xfId="0" applyFont="1" applyFill="1" applyBorder="1" applyAlignment="1">
      <alignment horizontal="center" vertical="center" wrapText="1"/>
    </xf>
    <xf numFmtId="0" fontId="7" fillId="7" borderId="81" xfId="0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80" xfId="0" applyFont="1" applyFill="1" applyBorder="1" applyAlignment="1">
      <alignment horizontal="center" vertical="center" shrinkToFit="1"/>
    </xf>
    <xf numFmtId="0" fontId="7" fillId="7" borderId="83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4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0" fillId="0" borderId="109" xfId="0" applyBorder="1" applyAlignment="1">
      <alignment horizontal="left"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horizontal="left" vertical="center"/>
    </xf>
    <xf numFmtId="0" fontId="4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 shrinkToFit="1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horizontal="left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vertical="center"/>
    </xf>
    <xf numFmtId="0" fontId="0" fillId="0" borderId="90" xfId="0" applyBorder="1" applyAlignment="1">
      <alignment horizontal="left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1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vertical="center"/>
    </xf>
    <xf numFmtId="0" fontId="0" fillId="0" borderId="141" xfId="0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43" xfId="0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33</xdr:row>
      <xdr:rowOff>171450</xdr:rowOff>
    </xdr:from>
    <xdr:to>
      <xdr:col>11</xdr:col>
      <xdr:colOff>0</xdr:colOff>
      <xdr:row>35</xdr:row>
      <xdr:rowOff>19050</xdr:rowOff>
    </xdr:to>
    <xdr:sp>
      <xdr:nvSpPr>
        <xdr:cNvPr id="1" name="直線コネクタ 2"/>
        <xdr:cNvSpPr>
          <a:spLocks/>
        </xdr:cNvSpPr>
      </xdr:nvSpPr>
      <xdr:spPr>
        <a:xfrm flipV="1">
          <a:off x="2619375" y="56007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9525</xdr:rowOff>
    </xdr:from>
    <xdr:to>
      <xdr:col>11</xdr:col>
      <xdr:colOff>19050</xdr:colOff>
      <xdr:row>37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2600325" y="59531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114300</xdr:rowOff>
    </xdr:from>
    <xdr:to>
      <xdr:col>14</xdr:col>
      <xdr:colOff>28575</xdr:colOff>
      <xdr:row>37</xdr:row>
      <xdr:rowOff>114300</xdr:rowOff>
    </xdr:to>
    <xdr:sp>
      <xdr:nvSpPr>
        <xdr:cNvPr id="3" name="直線コネクタ 6"/>
        <xdr:cNvSpPr>
          <a:spLocks/>
        </xdr:cNvSpPr>
      </xdr:nvSpPr>
      <xdr:spPr>
        <a:xfrm>
          <a:off x="3543300" y="622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171450</xdr:rowOff>
    </xdr:from>
    <xdr:to>
      <xdr:col>17</xdr:col>
      <xdr:colOff>28575</xdr:colOff>
      <xdr:row>37</xdr:row>
      <xdr:rowOff>19050</xdr:rowOff>
    </xdr:to>
    <xdr:sp>
      <xdr:nvSpPr>
        <xdr:cNvPr id="4" name="直線コネクタ 8"/>
        <xdr:cNvSpPr>
          <a:spLocks/>
        </xdr:cNvSpPr>
      </xdr:nvSpPr>
      <xdr:spPr>
        <a:xfrm flipV="1">
          <a:off x="4486275" y="5943600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33</xdr:row>
      <xdr:rowOff>114300</xdr:rowOff>
    </xdr:from>
    <xdr:to>
      <xdr:col>14</xdr:col>
      <xdr:colOff>19050</xdr:colOff>
      <xdr:row>33</xdr:row>
      <xdr:rowOff>114300</xdr:rowOff>
    </xdr:to>
    <xdr:sp>
      <xdr:nvSpPr>
        <xdr:cNvPr id="5" name="直線コネクタ 10"/>
        <xdr:cNvSpPr>
          <a:spLocks/>
        </xdr:cNvSpPr>
      </xdr:nvSpPr>
      <xdr:spPr>
        <a:xfrm>
          <a:off x="3533775" y="5543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34</xdr:row>
      <xdr:rowOff>9525</xdr:rowOff>
    </xdr:from>
    <xdr:to>
      <xdr:col>17</xdr:col>
      <xdr:colOff>38100</xdr:colOff>
      <xdr:row>35</xdr:row>
      <xdr:rowOff>0</xdr:rowOff>
    </xdr:to>
    <xdr:sp>
      <xdr:nvSpPr>
        <xdr:cNvPr id="6" name="直線コネクタ 12"/>
        <xdr:cNvSpPr>
          <a:spLocks/>
        </xdr:cNvSpPr>
      </xdr:nvSpPr>
      <xdr:spPr>
        <a:xfrm>
          <a:off x="4495800" y="5610225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171450</xdr:rowOff>
    </xdr:from>
    <xdr:to>
      <xdr:col>11</xdr:col>
      <xdr:colOff>0</xdr:colOff>
      <xdr:row>7</xdr:row>
      <xdr:rowOff>19050</xdr:rowOff>
    </xdr:to>
    <xdr:sp>
      <xdr:nvSpPr>
        <xdr:cNvPr id="1" name="直線コネクタ 1"/>
        <xdr:cNvSpPr>
          <a:spLocks/>
        </xdr:cNvSpPr>
      </xdr:nvSpPr>
      <xdr:spPr>
        <a:xfrm flipV="1">
          <a:off x="2619375" y="8667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9525</xdr:rowOff>
    </xdr:from>
    <xdr:to>
      <xdr:col>11</xdr:col>
      <xdr:colOff>19050</xdr:colOff>
      <xdr:row>9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2600325" y="121920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114300</xdr:rowOff>
    </xdr:from>
    <xdr:to>
      <xdr:col>14</xdr:col>
      <xdr:colOff>28575</xdr:colOff>
      <xdr:row>9</xdr:row>
      <xdr:rowOff>114300</xdr:rowOff>
    </xdr:to>
    <xdr:sp>
      <xdr:nvSpPr>
        <xdr:cNvPr id="3" name="直線コネクタ 3"/>
        <xdr:cNvSpPr>
          <a:spLocks/>
        </xdr:cNvSpPr>
      </xdr:nvSpPr>
      <xdr:spPr>
        <a:xfrm>
          <a:off x="3543300" y="1495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171450</xdr:rowOff>
    </xdr:from>
    <xdr:to>
      <xdr:col>17</xdr:col>
      <xdr:colOff>28575</xdr:colOff>
      <xdr:row>9</xdr:row>
      <xdr:rowOff>19050</xdr:rowOff>
    </xdr:to>
    <xdr:sp>
      <xdr:nvSpPr>
        <xdr:cNvPr id="4" name="直線コネクタ 4"/>
        <xdr:cNvSpPr>
          <a:spLocks/>
        </xdr:cNvSpPr>
      </xdr:nvSpPr>
      <xdr:spPr>
        <a:xfrm flipV="1">
          <a:off x="4486275" y="1209675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5</xdr:row>
      <xdr:rowOff>114300</xdr:rowOff>
    </xdr:from>
    <xdr:to>
      <xdr:col>14</xdr:col>
      <xdr:colOff>19050</xdr:colOff>
      <xdr:row>5</xdr:row>
      <xdr:rowOff>114300</xdr:rowOff>
    </xdr:to>
    <xdr:sp>
      <xdr:nvSpPr>
        <xdr:cNvPr id="5" name="直線コネクタ 5"/>
        <xdr:cNvSpPr>
          <a:spLocks/>
        </xdr:cNvSpPr>
      </xdr:nvSpPr>
      <xdr:spPr>
        <a:xfrm>
          <a:off x="3533775" y="809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9525</xdr:rowOff>
    </xdr:from>
    <xdr:to>
      <xdr:col>17</xdr:col>
      <xdr:colOff>38100</xdr:colOff>
      <xdr:row>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4495800" y="87630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3.5"/>
  <cols>
    <col min="1" max="2" width="2.625" style="0" customWidth="1"/>
    <col min="3" max="23" width="4.125" style="0" customWidth="1"/>
    <col min="24" max="24" width="2.625" style="0" customWidth="1"/>
    <col min="25" max="33" width="4.625" style="0" customWidth="1"/>
    <col min="34" max="34" width="6.625" style="0" customWidth="1"/>
  </cols>
  <sheetData>
    <row r="1" spans="1:3" ht="15.75" customHeight="1">
      <c r="A1" s="1" t="s">
        <v>13</v>
      </c>
      <c r="B1" s="1"/>
      <c r="C1" s="10" t="s">
        <v>0</v>
      </c>
    </row>
    <row r="2" spans="1:3" ht="7.5" customHeight="1">
      <c r="A2" s="1"/>
      <c r="B2" s="1"/>
      <c r="C2" s="1"/>
    </row>
    <row r="3" spans="1:5" ht="15.75" customHeight="1">
      <c r="A3" s="1"/>
      <c r="B3" s="145" t="s">
        <v>130</v>
      </c>
      <c r="C3" s="145"/>
      <c r="D3" s="145"/>
      <c r="E3" s="145"/>
    </row>
    <row r="4" spans="3:14" ht="13.5" customHeight="1"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3:18" ht="13.5" customHeight="1">
      <c r="C5" s="171" t="s">
        <v>34</v>
      </c>
      <c r="D5" s="135"/>
      <c r="E5" s="135"/>
      <c r="F5" s="135"/>
      <c r="G5" s="135"/>
      <c r="H5" s="136"/>
      <c r="I5" s="171" t="s">
        <v>35</v>
      </c>
      <c r="J5" s="135"/>
      <c r="K5" s="135"/>
      <c r="L5" s="135"/>
      <c r="M5" s="135"/>
      <c r="N5" s="136"/>
      <c r="O5" s="65" t="s">
        <v>106</v>
      </c>
      <c r="P5" s="65"/>
      <c r="Q5" s="65" t="s">
        <v>104</v>
      </c>
      <c r="R5" s="65"/>
    </row>
    <row r="6" spans="3:18" ht="13.5" customHeight="1">
      <c r="C6" s="13" t="s">
        <v>36</v>
      </c>
      <c r="D6" s="135" t="s">
        <v>67</v>
      </c>
      <c r="E6" s="136"/>
      <c r="F6" s="13" t="s">
        <v>37</v>
      </c>
      <c r="G6" s="137" t="s">
        <v>120</v>
      </c>
      <c r="H6" s="129"/>
      <c r="I6" s="13" t="s">
        <v>38</v>
      </c>
      <c r="J6" s="137" t="s">
        <v>122</v>
      </c>
      <c r="K6" s="129"/>
      <c r="L6" s="13" t="s">
        <v>39</v>
      </c>
      <c r="M6" s="137" t="s">
        <v>124</v>
      </c>
      <c r="N6" s="129"/>
      <c r="O6" s="65" t="s">
        <v>107</v>
      </c>
      <c r="P6" s="65"/>
      <c r="Q6" s="65" t="s">
        <v>105</v>
      </c>
      <c r="R6" s="65"/>
    </row>
    <row r="7" spans="3:22" ht="13.5" customHeight="1">
      <c r="C7" s="13" t="s">
        <v>40</v>
      </c>
      <c r="D7" s="137" t="s">
        <v>11</v>
      </c>
      <c r="E7" s="129"/>
      <c r="F7" s="13" t="s">
        <v>41</v>
      </c>
      <c r="G7" s="137" t="s">
        <v>121</v>
      </c>
      <c r="H7" s="129"/>
      <c r="I7" s="13" t="s">
        <v>42</v>
      </c>
      <c r="J7" s="137" t="s">
        <v>68</v>
      </c>
      <c r="K7" s="129"/>
      <c r="L7" s="13" t="s">
        <v>43</v>
      </c>
      <c r="M7" s="137" t="s">
        <v>125</v>
      </c>
      <c r="N7" s="129"/>
      <c r="O7" s="65" t="s">
        <v>102</v>
      </c>
      <c r="P7" s="65"/>
      <c r="Q7" s="146" t="s">
        <v>131</v>
      </c>
      <c r="R7" s="147"/>
      <c r="S7" s="147"/>
      <c r="T7" s="147"/>
      <c r="U7" s="147"/>
      <c r="V7" s="147"/>
    </row>
    <row r="8" spans="3:14" ht="13.5" customHeight="1">
      <c r="C8" s="13" t="s">
        <v>44</v>
      </c>
      <c r="D8" s="137" t="s">
        <v>12</v>
      </c>
      <c r="E8" s="129"/>
      <c r="F8" s="172"/>
      <c r="G8" s="173"/>
      <c r="H8" s="174"/>
      <c r="I8" s="13" t="s">
        <v>45</v>
      </c>
      <c r="J8" s="137" t="s">
        <v>123</v>
      </c>
      <c r="K8" s="129"/>
      <c r="L8" s="172"/>
      <c r="M8" s="173"/>
      <c r="N8" s="174"/>
    </row>
    <row r="9" ht="13.5" customHeight="1"/>
    <row r="10" spans="2:22" ht="13.5" customHeight="1">
      <c r="B10" s="14"/>
      <c r="C10" s="15" t="s"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 t="s">
        <v>19</v>
      </c>
      <c r="Q10" s="16"/>
      <c r="R10" s="16"/>
      <c r="S10" s="16"/>
      <c r="T10" s="16"/>
      <c r="U10" s="16"/>
      <c r="V10" s="17"/>
    </row>
    <row r="11" spans="2:22" ht="13.5" customHeight="1" thickBot="1">
      <c r="B11" s="18"/>
      <c r="C11" s="81" t="s">
        <v>34</v>
      </c>
      <c r="D11" s="82"/>
      <c r="E11" s="19"/>
      <c r="F11" s="148" t="s">
        <v>146</v>
      </c>
      <c r="G11" s="148"/>
      <c r="H11" s="148"/>
      <c r="I11" s="14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</row>
    <row r="12" spans="2:22" ht="13.5" customHeight="1">
      <c r="B12" s="18"/>
      <c r="C12" s="99" t="s">
        <v>3</v>
      </c>
      <c r="D12" s="183" t="s">
        <v>4</v>
      </c>
      <c r="E12" s="183"/>
      <c r="F12" s="100"/>
      <c r="G12" s="101" t="s">
        <v>46</v>
      </c>
      <c r="H12" s="102"/>
      <c r="I12" s="102"/>
      <c r="J12" s="102"/>
      <c r="K12" s="102"/>
      <c r="L12" s="102"/>
      <c r="M12" s="103" t="s">
        <v>5</v>
      </c>
      <c r="N12" s="104"/>
      <c r="O12" s="101" t="s">
        <v>47</v>
      </c>
      <c r="P12" s="102"/>
      <c r="Q12" s="102"/>
      <c r="R12" s="102"/>
      <c r="S12" s="102"/>
      <c r="T12" s="102"/>
      <c r="U12" s="105" t="s">
        <v>5</v>
      </c>
      <c r="V12" s="20"/>
    </row>
    <row r="13" spans="2:22" ht="13.5" customHeight="1">
      <c r="B13" s="18"/>
      <c r="C13" s="83" t="s">
        <v>48</v>
      </c>
      <c r="D13" s="177" t="s">
        <v>49</v>
      </c>
      <c r="E13" s="177"/>
      <c r="F13" s="84" t="s">
        <v>36</v>
      </c>
      <c r="G13" s="175" t="s">
        <v>67</v>
      </c>
      <c r="H13" s="176"/>
      <c r="I13" s="85" t="s">
        <v>50</v>
      </c>
      <c r="J13" s="84" t="s">
        <v>40</v>
      </c>
      <c r="K13" s="179" t="s">
        <v>11</v>
      </c>
      <c r="L13" s="180"/>
      <c r="M13" s="86" t="s">
        <v>69</v>
      </c>
      <c r="N13" s="87" t="s">
        <v>44</v>
      </c>
      <c r="O13" s="179" t="s">
        <v>12</v>
      </c>
      <c r="P13" s="180"/>
      <c r="Q13" s="85" t="s">
        <v>50</v>
      </c>
      <c r="R13" s="84" t="s">
        <v>37</v>
      </c>
      <c r="S13" s="179" t="s">
        <v>120</v>
      </c>
      <c r="T13" s="180"/>
      <c r="U13" s="88" t="s">
        <v>74</v>
      </c>
      <c r="V13" s="20"/>
    </row>
    <row r="14" spans="2:22" ht="13.5" customHeight="1">
      <c r="B14" s="18"/>
      <c r="C14" s="83" t="s">
        <v>51</v>
      </c>
      <c r="D14" s="177" t="s">
        <v>52</v>
      </c>
      <c r="E14" s="177"/>
      <c r="F14" s="84" t="s">
        <v>36</v>
      </c>
      <c r="G14" s="175" t="s">
        <v>67</v>
      </c>
      <c r="H14" s="176"/>
      <c r="I14" s="85" t="s">
        <v>50</v>
      </c>
      <c r="J14" s="84" t="s">
        <v>53</v>
      </c>
      <c r="K14" s="179" t="s">
        <v>121</v>
      </c>
      <c r="L14" s="180"/>
      <c r="M14" s="86" t="s">
        <v>70</v>
      </c>
      <c r="N14" s="87" t="s">
        <v>40</v>
      </c>
      <c r="O14" s="179" t="s">
        <v>11</v>
      </c>
      <c r="P14" s="180"/>
      <c r="Q14" s="85" t="s">
        <v>50</v>
      </c>
      <c r="R14" s="84" t="s">
        <v>44</v>
      </c>
      <c r="S14" s="179" t="s">
        <v>12</v>
      </c>
      <c r="T14" s="180"/>
      <c r="U14" s="88" t="s">
        <v>75</v>
      </c>
      <c r="V14" s="20"/>
    </row>
    <row r="15" spans="2:22" ht="13.5" customHeight="1">
      <c r="B15" s="18"/>
      <c r="C15" s="28"/>
      <c r="D15" s="29" t="s">
        <v>54</v>
      </c>
      <c r="E15" s="29"/>
      <c r="F15" s="128" t="s">
        <v>55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69"/>
      <c r="V15" s="20"/>
    </row>
    <row r="16" spans="2:22" ht="13.5" customHeight="1">
      <c r="B16" s="18"/>
      <c r="C16" s="83" t="s">
        <v>65</v>
      </c>
      <c r="D16" s="177" t="s">
        <v>57</v>
      </c>
      <c r="E16" s="177"/>
      <c r="F16" s="84" t="s">
        <v>37</v>
      </c>
      <c r="G16" s="179" t="s">
        <v>120</v>
      </c>
      <c r="H16" s="180"/>
      <c r="I16" s="85" t="s">
        <v>50</v>
      </c>
      <c r="J16" s="84" t="s">
        <v>53</v>
      </c>
      <c r="K16" s="179" t="s">
        <v>121</v>
      </c>
      <c r="L16" s="180"/>
      <c r="M16" s="84" t="s">
        <v>71</v>
      </c>
      <c r="N16" s="89" t="s">
        <v>36</v>
      </c>
      <c r="O16" s="175" t="s">
        <v>67</v>
      </c>
      <c r="P16" s="176"/>
      <c r="Q16" s="85" t="s">
        <v>50</v>
      </c>
      <c r="R16" s="84" t="s">
        <v>44</v>
      </c>
      <c r="S16" s="179" t="s">
        <v>12</v>
      </c>
      <c r="T16" s="180"/>
      <c r="U16" s="88" t="s">
        <v>76</v>
      </c>
      <c r="V16" s="20"/>
    </row>
    <row r="17" spans="2:22" ht="13.5" customHeight="1">
      <c r="B17" s="18"/>
      <c r="C17" s="83" t="s">
        <v>56</v>
      </c>
      <c r="D17" s="177" t="s">
        <v>24</v>
      </c>
      <c r="E17" s="177"/>
      <c r="F17" s="84" t="s">
        <v>40</v>
      </c>
      <c r="G17" s="179" t="s">
        <v>11</v>
      </c>
      <c r="H17" s="180"/>
      <c r="I17" s="85" t="s">
        <v>50</v>
      </c>
      <c r="J17" s="84" t="s">
        <v>37</v>
      </c>
      <c r="K17" s="179" t="s">
        <v>120</v>
      </c>
      <c r="L17" s="180"/>
      <c r="M17" s="84" t="s">
        <v>72</v>
      </c>
      <c r="N17" s="89" t="s">
        <v>44</v>
      </c>
      <c r="O17" s="179" t="s">
        <v>12</v>
      </c>
      <c r="P17" s="180"/>
      <c r="Q17" s="85" t="s">
        <v>50</v>
      </c>
      <c r="R17" s="84" t="s">
        <v>41</v>
      </c>
      <c r="S17" s="179" t="s">
        <v>121</v>
      </c>
      <c r="T17" s="180"/>
      <c r="U17" s="88" t="s">
        <v>77</v>
      </c>
      <c r="V17" s="20"/>
    </row>
    <row r="18" spans="2:22" ht="13.5" customHeight="1">
      <c r="B18" s="18"/>
      <c r="C18" s="83" t="s">
        <v>58</v>
      </c>
      <c r="D18" s="177" t="s">
        <v>66</v>
      </c>
      <c r="E18" s="177"/>
      <c r="F18" s="84" t="s">
        <v>36</v>
      </c>
      <c r="G18" s="175" t="s">
        <v>67</v>
      </c>
      <c r="H18" s="176"/>
      <c r="I18" s="85" t="s">
        <v>50</v>
      </c>
      <c r="J18" s="84" t="s">
        <v>37</v>
      </c>
      <c r="K18" s="179" t="s">
        <v>120</v>
      </c>
      <c r="L18" s="180"/>
      <c r="M18" s="84" t="s">
        <v>73</v>
      </c>
      <c r="N18" s="89" t="s">
        <v>40</v>
      </c>
      <c r="O18" s="179" t="s">
        <v>11</v>
      </c>
      <c r="P18" s="180"/>
      <c r="Q18" s="85" t="s">
        <v>50</v>
      </c>
      <c r="R18" s="84" t="s">
        <v>41</v>
      </c>
      <c r="S18" s="179" t="s">
        <v>121</v>
      </c>
      <c r="T18" s="180"/>
      <c r="U18" s="88" t="s">
        <v>78</v>
      </c>
      <c r="V18" s="20"/>
    </row>
    <row r="19" spans="2:22" ht="13.5" customHeight="1" thickBot="1">
      <c r="B19" s="18"/>
      <c r="C19" s="30"/>
      <c r="D19" s="167" t="s">
        <v>126</v>
      </c>
      <c r="E19" s="167"/>
      <c r="F19" s="130" t="s">
        <v>132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2"/>
      <c r="V19" s="20"/>
    </row>
    <row r="20" spans="2:22" ht="13.5" customHeight="1">
      <c r="B20" s="53"/>
      <c r="C20" s="140"/>
      <c r="D20" s="141"/>
      <c r="E20" s="140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20"/>
    </row>
    <row r="21" spans="2:22" ht="13.5" customHeight="1" thickBot="1">
      <c r="B21" s="18"/>
      <c r="C21" s="138" t="s">
        <v>35</v>
      </c>
      <c r="D21" s="139"/>
      <c r="E21" s="19"/>
      <c r="F21" s="148" t="s">
        <v>133</v>
      </c>
      <c r="G21" s="148"/>
      <c r="H21" s="148"/>
      <c r="I21" s="148"/>
      <c r="J21" s="19"/>
      <c r="K21" s="19"/>
      <c r="L21" s="19"/>
      <c r="M21" s="19"/>
      <c r="N21" s="19"/>
      <c r="O21" s="19"/>
      <c r="P21" s="19" t="s">
        <v>20</v>
      </c>
      <c r="Q21" s="19"/>
      <c r="R21" s="19"/>
      <c r="S21" s="19"/>
      <c r="T21" s="19"/>
      <c r="U21" s="19"/>
      <c r="V21" s="17"/>
    </row>
    <row r="22" spans="2:22" ht="13.5" customHeight="1">
      <c r="B22" s="18"/>
      <c r="C22" s="106" t="s">
        <v>3</v>
      </c>
      <c r="D22" s="170" t="s">
        <v>4</v>
      </c>
      <c r="E22" s="170"/>
      <c r="F22" s="133" t="s">
        <v>128</v>
      </c>
      <c r="G22" s="134"/>
      <c r="H22" s="134"/>
      <c r="I22" s="134"/>
      <c r="J22" s="134"/>
      <c r="K22" s="134"/>
      <c r="L22" s="127"/>
      <c r="M22" s="107" t="s">
        <v>5</v>
      </c>
      <c r="N22" s="182" t="s">
        <v>129</v>
      </c>
      <c r="O22" s="134"/>
      <c r="P22" s="134"/>
      <c r="Q22" s="134"/>
      <c r="R22" s="134"/>
      <c r="S22" s="134"/>
      <c r="T22" s="127"/>
      <c r="U22" s="108" t="s">
        <v>5</v>
      </c>
      <c r="V22" s="20"/>
    </row>
    <row r="23" spans="2:22" ht="13.5" customHeight="1">
      <c r="B23" s="18"/>
      <c r="C23" s="90" t="s">
        <v>48</v>
      </c>
      <c r="D23" s="181" t="s">
        <v>49</v>
      </c>
      <c r="E23" s="181"/>
      <c r="F23" s="91" t="s">
        <v>38</v>
      </c>
      <c r="G23" s="142" t="s">
        <v>122</v>
      </c>
      <c r="H23" s="143"/>
      <c r="I23" s="92" t="s">
        <v>50</v>
      </c>
      <c r="J23" s="91" t="s">
        <v>42</v>
      </c>
      <c r="K23" s="142" t="s">
        <v>68</v>
      </c>
      <c r="L23" s="143"/>
      <c r="M23" s="93" t="s">
        <v>79</v>
      </c>
      <c r="N23" s="94" t="s">
        <v>59</v>
      </c>
      <c r="O23" s="142" t="s">
        <v>123</v>
      </c>
      <c r="P23" s="143"/>
      <c r="Q23" s="92" t="s">
        <v>50</v>
      </c>
      <c r="R23" s="91" t="s">
        <v>39</v>
      </c>
      <c r="S23" s="142" t="s">
        <v>124</v>
      </c>
      <c r="T23" s="143"/>
      <c r="U23" s="95" t="s">
        <v>84</v>
      </c>
      <c r="V23" s="20"/>
    </row>
    <row r="24" spans="2:22" ht="13.5" customHeight="1">
      <c r="B24" s="18"/>
      <c r="C24" s="90" t="s">
        <v>51</v>
      </c>
      <c r="D24" s="144" t="s">
        <v>52</v>
      </c>
      <c r="E24" s="144"/>
      <c r="F24" s="76" t="s">
        <v>38</v>
      </c>
      <c r="G24" s="142" t="s">
        <v>122</v>
      </c>
      <c r="H24" s="143"/>
      <c r="I24" s="75" t="s">
        <v>50</v>
      </c>
      <c r="J24" s="76" t="s">
        <v>60</v>
      </c>
      <c r="K24" s="142" t="s">
        <v>125</v>
      </c>
      <c r="L24" s="143"/>
      <c r="M24" s="96" t="s">
        <v>80</v>
      </c>
      <c r="N24" s="97" t="s">
        <v>61</v>
      </c>
      <c r="O24" s="142" t="s">
        <v>68</v>
      </c>
      <c r="P24" s="143"/>
      <c r="Q24" s="75" t="s">
        <v>50</v>
      </c>
      <c r="R24" s="76" t="s">
        <v>59</v>
      </c>
      <c r="S24" s="142" t="s">
        <v>123</v>
      </c>
      <c r="T24" s="143"/>
      <c r="U24" s="98" t="s">
        <v>85</v>
      </c>
      <c r="V24" s="20"/>
    </row>
    <row r="25" spans="2:22" ht="13.5" customHeight="1">
      <c r="B25" s="18"/>
      <c r="C25" s="28"/>
      <c r="D25" s="29" t="s">
        <v>54</v>
      </c>
      <c r="E25" s="29"/>
      <c r="F25" s="128" t="s">
        <v>55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69"/>
      <c r="V25" s="20"/>
    </row>
    <row r="26" spans="2:22" ht="13.5" customHeight="1">
      <c r="B26" s="18"/>
      <c r="C26" s="90" t="s">
        <v>65</v>
      </c>
      <c r="D26" s="144" t="s">
        <v>57</v>
      </c>
      <c r="E26" s="144"/>
      <c r="F26" s="76" t="s">
        <v>62</v>
      </c>
      <c r="G26" s="142" t="s">
        <v>124</v>
      </c>
      <c r="H26" s="143"/>
      <c r="I26" s="75" t="s">
        <v>50</v>
      </c>
      <c r="J26" s="76" t="s">
        <v>60</v>
      </c>
      <c r="K26" s="142" t="s">
        <v>125</v>
      </c>
      <c r="L26" s="143"/>
      <c r="M26" s="76" t="s">
        <v>81</v>
      </c>
      <c r="N26" s="78" t="s">
        <v>38</v>
      </c>
      <c r="O26" s="142" t="s">
        <v>122</v>
      </c>
      <c r="P26" s="143"/>
      <c r="Q26" s="75" t="s">
        <v>50</v>
      </c>
      <c r="R26" s="76" t="s">
        <v>59</v>
      </c>
      <c r="S26" s="142" t="s">
        <v>123</v>
      </c>
      <c r="T26" s="143"/>
      <c r="U26" s="98" t="s">
        <v>86</v>
      </c>
      <c r="V26" s="20"/>
    </row>
    <row r="27" spans="2:22" ht="13.5" customHeight="1">
      <c r="B27" s="18"/>
      <c r="C27" s="90" t="s">
        <v>56</v>
      </c>
      <c r="D27" s="144" t="s">
        <v>24</v>
      </c>
      <c r="E27" s="144"/>
      <c r="F27" s="76" t="s">
        <v>42</v>
      </c>
      <c r="G27" s="142" t="s">
        <v>68</v>
      </c>
      <c r="H27" s="143"/>
      <c r="I27" s="75" t="s">
        <v>50</v>
      </c>
      <c r="J27" s="76" t="s">
        <v>62</v>
      </c>
      <c r="K27" s="142" t="s">
        <v>124</v>
      </c>
      <c r="L27" s="143"/>
      <c r="M27" s="76" t="s">
        <v>82</v>
      </c>
      <c r="N27" s="78" t="s">
        <v>59</v>
      </c>
      <c r="O27" s="142" t="s">
        <v>123</v>
      </c>
      <c r="P27" s="143"/>
      <c r="Q27" s="75" t="s">
        <v>50</v>
      </c>
      <c r="R27" s="76" t="s">
        <v>60</v>
      </c>
      <c r="S27" s="142" t="s">
        <v>125</v>
      </c>
      <c r="T27" s="143"/>
      <c r="U27" s="98" t="s">
        <v>108</v>
      </c>
      <c r="V27" s="20"/>
    </row>
    <row r="28" spans="2:22" ht="13.5" customHeight="1">
      <c r="B28" s="18"/>
      <c r="C28" s="90" t="s">
        <v>58</v>
      </c>
      <c r="D28" s="144" t="s">
        <v>66</v>
      </c>
      <c r="E28" s="144"/>
      <c r="F28" s="76" t="s">
        <v>38</v>
      </c>
      <c r="G28" s="142" t="s">
        <v>122</v>
      </c>
      <c r="H28" s="143"/>
      <c r="I28" s="75" t="s">
        <v>50</v>
      </c>
      <c r="J28" s="76" t="s">
        <v>62</v>
      </c>
      <c r="K28" s="142" t="s">
        <v>124</v>
      </c>
      <c r="L28" s="143"/>
      <c r="M28" s="76" t="s">
        <v>83</v>
      </c>
      <c r="N28" s="78" t="s">
        <v>61</v>
      </c>
      <c r="O28" s="142" t="s">
        <v>68</v>
      </c>
      <c r="P28" s="143"/>
      <c r="Q28" s="75" t="s">
        <v>50</v>
      </c>
      <c r="R28" s="76" t="s">
        <v>60</v>
      </c>
      <c r="S28" s="142" t="s">
        <v>125</v>
      </c>
      <c r="T28" s="143"/>
      <c r="U28" s="98" t="s">
        <v>87</v>
      </c>
      <c r="V28" s="20"/>
    </row>
    <row r="29" spans="2:22" ht="13.5" customHeight="1" thickBot="1">
      <c r="B29" s="18"/>
      <c r="C29" s="30"/>
      <c r="D29" s="167"/>
      <c r="E29" s="167"/>
      <c r="F29" s="31"/>
      <c r="G29" s="32"/>
      <c r="H29" s="32"/>
      <c r="I29" s="33"/>
      <c r="J29" s="33"/>
      <c r="K29" s="51"/>
      <c r="L29" s="32"/>
      <c r="M29" s="34"/>
      <c r="N29" s="33"/>
      <c r="O29" s="32"/>
      <c r="P29" s="32"/>
      <c r="Q29" s="33"/>
      <c r="R29" s="33"/>
      <c r="S29" s="32"/>
      <c r="T29" s="32"/>
      <c r="U29" s="35"/>
      <c r="V29" s="20"/>
    </row>
    <row r="30" spans="2:22" ht="6" customHeight="1">
      <c r="B30" s="2"/>
      <c r="C30" s="3"/>
      <c r="D30" s="4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3:5" ht="4.5" customHeight="1">
      <c r="C31" s="7"/>
      <c r="D31" s="7"/>
      <c r="E31" s="7"/>
    </row>
    <row r="32" spans="2:22" ht="13.5" customHeight="1">
      <c r="B32" s="145" t="s">
        <v>134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</row>
    <row r="33" spans="2:22" ht="13.5" customHeight="1">
      <c r="B33" s="12"/>
      <c r="C33" s="73" t="s">
        <v>21</v>
      </c>
      <c r="D33" s="73"/>
      <c r="E33" s="73"/>
      <c r="F33" s="73" t="s">
        <v>23</v>
      </c>
      <c r="G33" s="73"/>
      <c r="H33" s="12"/>
      <c r="I33" s="74"/>
      <c r="J33" s="74" t="s">
        <v>22</v>
      </c>
      <c r="K33" s="74"/>
      <c r="L33" s="74"/>
      <c r="M33" s="74"/>
      <c r="N33" s="74"/>
      <c r="O33" s="74" t="s">
        <v>119</v>
      </c>
      <c r="P33" s="74"/>
      <c r="Q33" s="74"/>
      <c r="R33" s="74"/>
      <c r="S33" s="12"/>
      <c r="T33" s="12"/>
      <c r="U33" s="12"/>
      <c r="V33" s="12"/>
    </row>
    <row r="34" spans="2:22" ht="13.5" customHeight="1">
      <c r="B34" s="12"/>
      <c r="C34" s="71"/>
      <c r="D34" s="71" t="s">
        <v>28</v>
      </c>
      <c r="E34" s="71" t="s">
        <v>27</v>
      </c>
      <c r="F34" s="71" t="s">
        <v>63</v>
      </c>
      <c r="G34" s="71" t="s">
        <v>26</v>
      </c>
      <c r="H34" s="12"/>
      <c r="I34" s="74"/>
      <c r="J34" s="74"/>
      <c r="K34" s="74"/>
      <c r="L34" s="74" t="s">
        <v>29</v>
      </c>
      <c r="M34" s="80" t="s">
        <v>51</v>
      </c>
      <c r="N34" s="74"/>
      <c r="O34" s="74" t="s">
        <v>33</v>
      </c>
      <c r="P34" s="74"/>
      <c r="Q34" s="74"/>
      <c r="R34" s="74"/>
      <c r="S34" s="12"/>
      <c r="T34" s="12"/>
      <c r="U34" s="12"/>
      <c r="V34" s="12"/>
    </row>
    <row r="35" spans="2:22" ht="13.5" customHeight="1">
      <c r="B35" s="12"/>
      <c r="C35" s="71" t="s">
        <v>28</v>
      </c>
      <c r="D35" s="72"/>
      <c r="E35" s="71" t="s">
        <v>51</v>
      </c>
      <c r="F35" s="71" t="s">
        <v>65</v>
      </c>
      <c r="G35" s="71" t="s">
        <v>48</v>
      </c>
      <c r="H35" s="12"/>
      <c r="I35" s="74"/>
      <c r="J35" s="80" t="s">
        <v>65</v>
      </c>
      <c r="K35" s="74"/>
      <c r="L35" s="74"/>
      <c r="M35" s="74"/>
      <c r="N35" s="74"/>
      <c r="O35" s="74"/>
      <c r="P35" s="74"/>
      <c r="Q35" s="74" t="s">
        <v>65</v>
      </c>
      <c r="R35" s="74"/>
      <c r="S35" s="12"/>
      <c r="T35" s="12"/>
      <c r="U35" s="12"/>
      <c r="V35" s="12"/>
    </row>
    <row r="36" spans="2:22" ht="13.5" customHeight="1">
      <c r="B36" s="12"/>
      <c r="C36" s="71" t="s">
        <v>27</v>
      </c>
      <c r="D36" s="71" t="s">
        <v>51</v>
      </c>
      <c r="E36" s="72"/>
      <c r="F36" s="71" t="s">
        <v>48</v>
      </c>
      <c r="G36" s="71" t="s">
        <v>65</v>
      </c>
      <c r="H36" s="12"/>
      <c r="I36" s="74" t="s">
        <v>31</v>
      </c>
      <c r="J36" s="74"/>
      <c r="K36" s="74"/>
      <c r="L36" s="74"/>
      <c r="M36" s="74"/>
      <c r="N36" s="74"/>
      <c r="O36" s="74"/>
      <c r="P36" s="74"/>
      <c r="Q36" s="74"/>
      <c r="R36" s="74" t="s">
        <v>32</v>
      </c>
      <c r="S36" s="12"/>
      <c r="T36" s="12"/>
      <c r="U36" s="12"/>
      <c r="V36" s="12"/>
    </row>
    <row r="37" spans="2:22" ht="13.5" customHeight="1">
      <c r="B37" s="12"/>
      <c r="C37" s="71" t="s">
        <v>63</v>
      </c>
      <c r="D37" s="71" t="s">
        <v>65</v>
      </c>
      <c r="E37" s="71" t="s">
        <v>48</v>
      </c>
      <c r="F37" s="72"/>
      <c r="G37" s="71"/>
      <c r="H37" s="12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12"/>
      <c r="T37" s="12"/>
      <c r="U37" s="12"/>
      <c r="V37" s="12"/>
    </row>
    <row r="38" spans="2:22" ht="13.5" customHeight="1">
      <c r="B38" s="12"/>
      <c r="C38" s="71" t="s">
        <v>26</v>
      </c>
      <c r="D38" s="71" t="s">
        <v>48</v>
      </c>
      <c r="E38" s="71" t="s">
        <v>65</v>
      </c>
      <c r="F38" s="71" t="s">
        <v>51</v>
      </c>
      <c r="G38" s="72"/>
      <c r="H38" s="12"/>
      <c r="I38" s="74"/>
      <c r="J38" s="80" t="s">
        <v>48</v>
      </c>
      <c r="K38" s="74"/>
      <c r="L38" s="74" t="s">
        <v>64</v>
      </c>
      <c r="M38" s="80" t="s">
        <v>51</v>
      </c>
      <c r="N38" s="74"/>
      <c r="O38" s="74" t="s">
        <v>30</v>
      </c>
      <c r="P38" s="74"/>
      <c r="Q38" s="74" t="s">
        <v>48</v>
      </c>
      <c r="R38" s="74"/>
      <c r="S38" s="12"/>
      <c r="T38" s="12"/>
      <c r="U38" s="12"/>
      <c r="V38" s="12"/>
    </row>
    <row r="39" spans="2:22" ht="13.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3.5" customHeight="1" thickBot="1">
      <c r="B40" s="14"/>
      <c r="C40" s="36" t="s">
        <v>21</v>
      </c>
      <c r="D40" s="16"/>
      <c r="E40" s="16"/>
      <c r="F40" s="16"/>
      <c r="G40" s="166" t="s">
        <v>147</v>
      </c>
      <c r="H40" s="166"/>
      <c r="I40" s="166"/>
      <c r="J40" s="166"/>
      <c r="K40" s="16"/>
      <c r="L40" s="16"/>
      <c r="M40" s="16"/>
      <c r="N40" s="16"/>
      <c r="O40" s="16"/>
      <c r="P40" s="16"/>
      <c r="Q40" s="16"/>
      <c r="R40" s="16" t="s">
        <v>100</v>
      </c>
      <c r="S40" s="16"/>
      <c r="T40" s="16"/>
      <c r="U40" s="16"/>
      <c r="V40" s="17"/>
    </row>
    <row r="41" spans="2:22" ht="13.5" customHeight="1">
      <c r="B41" s="18"/>
      <c r="C41" s="21" t="s">
        <v>3</v>
      </c>
      <c r="D41" s="168" t="s">
        <v>4</v>
      </c>
      <c r="E41" s="168"/>
      <c r="F41" s="22"/>
      <c r="G41" s="23"/>
      <c r="H41" s="24" t="s">
        <v>6</v>
      </c>
      <c r="I41" s="24"/>
      <c r="J41" s="24"/>
      <c r="K41" s="24"/>
      <c r="L41" s="24"/>
      <c r="M41" s="37" t="s">
        <v>5</v>
      </c>
      <c r="N41" s="25"/>
      <c r="O41" s="23"/>
      <c r="P41" s="24" t="s">
        <v>7</v>
      </c>
      <c r="Q41" s="24"/>
      <c r="R41" s="24"/>
      <c r="S41" s="24"/>
      <c r="T41" s="24"/>
      <c r="U41" s="26" t="s">
        <v>5</v>
      </c>
      <c r="V41" s="20"/>
    </row>
    <row r="42" spans="2:22" ht="13.5" customHeight="1">
      <c r="B42" s="18"/>
      <c r="C42" s="27" t="s">
        <v>48</v>
      </c>
      <c r="D42" s="178" t="s">
        <v>102</v>
      </c>
      <c r="E42" s="178"/>
      <c r="F42" s="162" t="s">
        <v>12</v>
      </c>
      <c r="G42" s="163"/>
      <c r="H42" s="164"/>
      <c r="I42" s="68" t="s">
        <v>50</v>
      </c>
      <c r="J42" s="162" t="s">
        <v>153</v>
      </c>
      <c r="K42" s="163"/>
      <c r="L42" s="164"/>
      <c r="M42" s="69" t="s">
        <v>88</v>
      </c>
      <c r="N42" s="165" t="s">
        <v>149</v>
      </c>
      <c r="O42" s="163"/>
      <c r="P42" s="164"/>
      <c r="Q42" s="68" t="s">
        <v>50</v>
      </c>
      <c r="R42" s="162" t="s">
        <v>67</v>
      </c>
      <c r="S42" s="163"/>
      <c r="T42" s="164"/>
      <c r="U42" s="70" t="s">
        <v>89</v>
      </c>
      <c r="V42" s="20"/>
    </row>
    <row r="43" spans="2:22" ht="13.5" customHeight="1">
      <c r="B43" s="18"/>
      <c r="C43" s="27" t="s">
        <v>51</v>
      </c>
      <c r="D43" s="171" t="s">
        <v>109</v>
      </c>
      <c r="E43" s="136"/>
      <c r="F43" s="162" t="s">
        <v>152</v>
      </c>
      <c r="G43" s="163"/>
      <c r="H43" s="164"/>
      <c r="I43" s="68" t="s">
        <v>50</v>
      </c>
      <c r="J43" s="162" t="s">
        <v>151</v>
      </c>
      <c r="K43" s="163"/>
      <c r="L43" s="164"/>
      <c r="M43" s="70" t="s">
        <v>90</v>
      </c>
      <c r="N43" s="165" t="s">
        <v>150</v>
      </c>
      <c r="O43" s="163"/>
      <c r="P43" s="164"/>
      <c r="Q43" s="68" t="s">
        <v>50</v>
      </c>
      <c r="R43" s="162" t="s">
        <v>155</v>
      </c>
      <c r="S43" s="163"/>
      <c r="T43" s="164"/>
      <c r="U43" s="70" t="s">
        <v>93</v>
      </c>
      <c r="V43" s="20"/>
    </row>
    <row r="44" spans="2:22" ht="13.5" customHeight="1">
      <c r="B44" s="18"/>
      <c r="C44" s="27"/>
      <c r="D44" s="184" t="s">
        <v>110</v>
      </c>
      <c r="E44" s="185"/>
      <c r="F44" s="38"/>
      <c r="G44" s="29"/>
      <c r="H44" s="29"/>
      <c r="I44" s="29" t="s">
        <v>101</v>
      </c>
      <c r="J44" s="29"/>
      <c r="K44" s="29"/>
      <c r="L44" s="29"/>
      <c r="M44" s="39"/>
      <c r="N44" s="40"/>
      <c r="O44" s="29"/>
      <c r="P44" s="29"/>
      <c r="Q44" s="29" t="s">
        <v>101</v>
      </c>
      <c r="R44" s="41"/>
      <c r="S44" s="41"/>
      <c r="T44" s="41"/>
      <c r="U44" s="42"/>
      <c r="V44" s="20"/>
    </row>
    <row r="45" spans="2:22" ht="13.5" customHeight="1">
      <c r="B45" s="18"/>
      <c r="C45" s="27" t="s">
        <v>65</v>
      </c>
      <c r="D45" s="178" t="s">
        <v>111</v>
      </c>
      <c r="E45" s="178"/>
      <c r="F45" s="162" t="s">
        <v>155</v>
      </c>
      <c r="G45" s="163"/>
      <c r="H45" s="164"/>
      <c r="I45" s="68" t="s">
        <v>50</v>
      </c>
      <c r="J45" s="162" t="s">
        <v>156</v>
      </c>
      <c r="K45" s="163"/>
      <c r="L45" s="164"/>
      <c r="M45" s="69" t="s">
        <v>91</v>
      </c>
      <c r="N45" s="165" t="s">
        <v>154</v>
      </c>
      <c r="O45" s="163"/>
      <c r="P45" s="164"/>
      <c r="Q45" s="68" t="s">
        <v>50</v>
      </c>
      <c r="R45" s="162" t="s">
        <v>153</v>
      </c>
      <c r="S45" s="163"/>
      <c r="T45" s="164"/>
      <c r="U45" s="70" t="s">
        <v>92</v>
      </c>
      <c r="V45" s="20"/>
    </row>
    <row r="46" spans="2:22" ht="13.5" customHeight="1">
      <c r="B46" s="18"/>
      <c r="C46" s="27"/>
      <c r="D46" s="171" t="s">
        <v>112</v>
      </c>
      <c r="E46" s="136"/>
      <c r="F46" s="43"/>
      <c r="G46" s="41" t="s">
        <v>8</v>
      </c>
      <c r="H46" s="44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5"/>
      <c r="V46" s="20"/>
    </row>
    <row r="47" spans="2:22" ht="13.5" customHeight="1">
      <c r="B47" s="18"/>
      <c r="C47" s="46"/>
      <c r="D47" s="171" t="s">
        <v>113</v>
      </c>
      <c r="E47" s="136"/>
      <c r="F47" s="43"/>
      <c r="G47" s="41" t="s">
        <v>9</v>
      </c>
      <c r="H47" s="44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8"/>
      <c r="V47" s="20"/>
    </row>
    <row r="48" spans="2:22" ht="13.5" customHeight="1" thickBot="1">
      <c r="B48" s="18"/>
      <c r="C48" s="49"/>
      <c r="D48" s="160" t="s">
        <v>114</v>
      </c>
      <c r="E48" s="161"/>
      <c r="F48" s="66"/>
      <c r="G48" s="67" t="s">
        <v>10</v>
      </c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20"/>
    </row>
    <row r="49" spans="2:22" ht="13.5" customHeight="1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</row>
    <row r="50" spans="2:22" ht="13.5" customHeight="1" thickBot="1">
      <c r="B50" s="14"/>
      <c r="C50" s="36" t="s">
        <v>25</v>
      </c>
      <c r="D50" s="16"/>
      <c r="E50" s="16"/>
      <c r="F50" s="16"/>
      <c r="G50" s="166" t="s">
        <v>133</v>
      </c>
      <c r="H50" s="166"/>
      <c r="I50" s="166"/>
      <c r="J50" s="166"/>
      <c r="K50" s="16"/>
      <c r="L50" s="16"/>
      <c r="M50" s="16"/>
      <c r="N50" s="16"/>
      <c r="O50" s="16"/>
      <c r="P50" s="16"/>
      <c r="Q50" s="16"/>
      <c r="R50" s="16" t="s">
        <v>100</v>
      </c>
      <c r="S50" s="16"/>
      <c r="T50" s="16"/>
      <c r="U50" s="16"/>
      <c r="V50" s="17"/>
    </row>
    <row r="51" spans="2:22" ht="13.5" customHeight="1">
      <c r="B51" s="18"/>
      <c r="C51" s="21" t="s">
        <v>3</v>
      </c>
      <c r="D51" s="168" t="s">
        <v>4</v>
      </c>
      <c r="E51" s="168"/>
      <c r="F51" s="22"/>
      <c r="G51" s="23"/>
      <c r="H51" s="24" t="s">
        <v>6</v>
      </c>
      <c r="I51" s="24"/>
      <c r="J51" s="24"/>
      <c r="K51" s="24"/>
      <c r="L51" s="24"/>
      <c r="M51" s="37" t="s">
        <v>5</v>
      </c>
      <c r="N51" s="25"/>
      <c r="O51" s="23"/>
      <c r="P51" s="24" t="s">
        <v>7</v>
      </c>
      <c r="Q51" s="24"/>
      <c r="R51" s="24"/>
      <c r="S51" s="24"/>
      <c r="T51" s="24"/>
      <c r="U51" s="26" t="s">
        <v>5</v>
      </c>
      <c r="V51" s="20"/>
    </row>
    <row r="52" spans="1:22" ht="13.5" customHeight="1">
      <c r="A52" s="1"/>
      <c r="B52" s="18"/>
      <c r="C52" s="27" t="s">
        <v>48</v>
      </c>
      <c r="D52" s="178" t="s">
        <v>102</v>
      </c>
      <c r="E52" s="178"/>
      <c r="F52" s="158" t="s">
        <v>157</v>
      </c>
      <c r="G52" s="156"/>
      <c r="H52" s="157"/>
      <c r="I52" s="75" t="s">
        <v>50</v>
      </c>
      <c r="J52" s="158" t="s">
        <v>158</v>
      </c>
      <c r="K52" s="156"/>
      <c r="L52" s="157"/>
      <c r="M52" s="77" t="s">
        <v>94</v>
      </c>
      <c r="N52" s="155" t="s">
        <v>159</v>
      </c>
      <c r="O52" s="156"/>
      <c r="P52" s="157"/>
      <c r="Q52" s="75" t="s">
        <v>50</v>
      </c>
      <c r="R52" s="158" t="s">
        <v>160</v>
      </c>
      <c r="S52" s="156"/>
      <c r="T52" s="157"/>
      <c r="U52" s="79" t="s">
        <v>96</v>
      </c>
      <c r="V52" s="20"/>
    </row>
    <row r="53" spans="2:22" ht="13.5" customHeight="1">
      <c r="B53" s="18"/>
      <c r="C53" s="27" t="s">
        <v>51</v>
      </c>
      <c r="D53" s="171" t="s">
        <v>115</v>
      </c>
      <c r="E53" s="136"/>
      <c r="F53" s="158" t="s">
        <v>161</v>
      </c>
      <c r="G53" s="156"/>
      <c r="H53" s="157"/>
      <c r="I53" s="75" t="s">
        <v>50</v>
      </c>
      <c r="J53" s="158" t="s">
        <v>162</v>
      </c>
      <c r="K53" s="156"/>
      <c r="L53" s="157"/>
      <c r="M53" s="79" t="s">
        <v>116</v>
      </c>
      <c r="N53" s="155" t="s">
        <v>160</v>
      </c>
      <c r="O53" s="156"/>
      <c r="P53" s="157"/>
      <c r="Q53" s="75" t="s">
        <v>50</v>
      </c>
      <c r="R53" s="158" t="s">
        <v>157</v>
      </c>
      <c r="S53" s="156"/>
      <c r="T53" s="157"/>
      <c r="U53" s="79" t="s">
        <v>117</v>
      </c>
      <c r="V53" s="20"/>
    </row>
    <row r="54" spans="2:22" ht="13.5" customHeight="1">
      <c r="B54" s="18"/>
      <c r="C54" s="27"/>
      <c r="D54" s="184" t="s">
        <v>110</v>
      </c>
      <c r="E54" s="185"/>
      <c r="F54" s="38"/>
      <c r="G54" s="29"/>
      <c r="H54" s="29"/>
      <c r="I54" s="29" t="s">
        <v>101</v>
      </c>
      <c r="J54" s="29"/>
      <c r="K54" s="29"/>
      <c r="L54" s="29"/>
      <c r="M54" s="39"/>
      <c r="N54" s="40"/>
      <c r="O54" s="29"/>
      <c r="P54" s="29"/>
      <c r="Q54" s="29" t="s">
        <v>101</v>
      </c>
      <c r="R54" s="41"/>
      <c r="S54" s="41"/>
      <c r="T54" s="41"/>
      <c r="U54" s="42"/>
      <c r="V54" s="20"/>
    </row>
    <row r="55" spans="2:22" ht="13.5" customHeight="1">
      <c r="B55" s="18"/>
      <c r="C55" s="27" t="s">
        <v>103</v>
      </c>
      <c r="D55" s="178" t="s">
        <v>111</v>
      </c>
      <c r="E55" s="178"/>
      <c r="F55" s="158" t="s">
        <v>162</v>
      </c>
      <c r="G55" s="156"/>
      <c r="H55" s="157"/>
      <c r="I55" s="75" t="s">
        <v>50</v>
      </c>
      <c r="J55" s="158" t="s">
        <v>158</v>
      </c>
      <c r="K55" s="156"/>
      <c r="L55" s="157"/>
      <c r="M55" s="77" t="s">
        <v>95</v>
      </c>
      <c r="N55" s="155" t="s">
        <v>161</v>
      </c>
      <c r="O55" s="156"/>
      <c r="P55" s="157"/>
      <c r="Q55" s="75" t="s">
        <v>50</v>
      </c>
      <c r="R55" s="158" t="s">
        <v>163</v>
      </c>
      <c r="S55" s="156"/>
      <c r="T55" s="157"/>
      <c r="U55" s="79" t="s">
        <v>97</v>
      </c>
      <c r="V55" s="20"/>
    </row>
    <row r="56" spans="2:22" ht="13.5" customHeight="1">
      <c r="B56" s="18"/>
      <c r="C56" s="27"/>
      <c r="D56" s="171" t="s">
        <v>112</v>
      </c>
      <c r="E56" s="136"/>
      <c r="F56" s="43"/>
      <c r="G56" s="41" t="s">
        <v>8</v>
      </c>
      <c r="H56" s="44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5"/>
      <c r="V56" s="20"/>
    </row>
    <row r="57" spans="2:22" ht="13.5" customHeight="1" thickBot="1">
      <c r="B57" s="18"/>
      <c r="C57" s="49"/>
      <c r="D57" s="160"/>
      <c r="E57" s="161"/>
      <c r="F57" s="66"/>
      <c r="G57" s="67" t="s">
        <v>118</v>
      </c>
      <c r="H57" s="50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  <c r="V57" s="20"/>
    </row>
    <row r="58" spans="2:22" ht="13.5" customHeight="1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5"/>
    </row>
    <row r="59" spans="2:22" ht="10.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ht="10.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2:22" ht="10.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ht="12" customHeight="1"/>
    <row r="63" ht="10.5" customHeight="1"/>
    <row r="64" spans="1:3" ht="17.25">
      <c r="A64" s="1" t="s">
        <v>98</v>
      </c>
      <c r="B64" s="1"/>
      <c r="C64" s="10" t="s">
        <v>99</v>
      </c>
    </row>
    <row r="67" spans="2:23" ht="15" thickBot="1">
      <c r="B67" s="159" t="s">
        <v>135</v>
      </c>
      <c r="C67" s="159"/>
      <c r="D67" s="159"/>
      <c r="E67" s="159"/>
      <c r="F67" s="159"/>
      <c r="G67" s="159"/>
      <c r="H67" s="159"/>
      <c r="I67" s="159"/>
      <c r="J67" s="159"/>
      <c r="K67" s="159"/>
      <c r="N67" s="159" t="s">
        <v>133</v>
      </c>
      <c r="O67" s="159"/>
      <c r="P67" s="159"/>
      <c r="Q67" s="159"/>
      <c r="R67" s="159"/>
      <c r="S67" s="159"/>
      <c r="T67" s="159"/>
      <c r="U67" s="159"/>
      <c r="V67" s="159"/>
      <c r="W67" s="159"/>
    </row>
    <row r="68" spans="2:23" ht="14.25" thickTop="1">
      <c r="B68" s="60"/>
      <c r="C68" s="59"/>
      <c r="D68" s="59"/>
      <c r="E68" s="59"/>
      <c r="F68" s="59"/>
      <c r="G68" s="59"/>
      <c r="H68" s="59"/>
      <c r="I68" s="59"/>
      <c r="J68" s="59"/>
      <c r="K68" s="57"/>
      <c r="N68" s="60"/>
      <c r="O68" s="59"/>
      <c r="P68" s="59"/>
      <c r="Q68" s="59"/>
      <c r="R68" s="59"/>
      <c r="S68" s="59"/>
      <c r="T68" s="59"/>
      <c r="U68" s="59"/>
      <c r="V68" s="59"/>
      <c r="W68" s="57"/>
    </row>
    <row r="69" spans="2:23" ht="13.5">
      <c r="B69" s="58"/>
      <c r="C69" s="118"/>
      <c r="D69" s="119"/>
      <c r="E69" s="119"/>
      <c r="F69" s="119"/>
      <c r="G69" s="119"/>
      <c r="H69" s="119"/>
      <c r="I69" s="120"/>
      <c r="J69" s="9"/>
      <c r="K69" s="56"/>
      <c r="N69" s="58"/>
      <c r="O69" s="109"/>
      <c r="P69" s="110"/>
      <c r="Q69" s="110"/>
      <c r="R69" s="110"/>
      <c r="S69" s="110"/>
      <c r="T69" s="110"/>
      <c r="U69" s="111"/>
      <c r="V69" s="9"/>
      <c r="W69" s="56"/>
    </row>
    <row r="70" spans="2:23" ht="13.5">
      <c r="B70" s="58"/>
      <c r="C70" s="121"/>
      <c r="D70" s="122"/>
      <c r="E70" s="122"/>
      <c r="F70" s="122"/>
      <c r="G70" s="122"/>
      <c r="H70" s="122"/>
      <c r="I70" s="123"/>
      <c r="J70" s="9"/>
      <c r="K70" s="56"/>
      <c r="N70" s="58"/>
      <c r="O70" s="112"/>
      <c r="P70" s="113"/>
      <c r="Q70" s="113"/>
      <c r="R70" s="113"/>
      <c r="S70" s="113"/>
      <c r="T70" s="113"/>
      <c r="U70" s="114"/>
      <c r="V70" s="9"/>
      <c r="W70" s="56"/>
    </row>
    <row r="71" spans="2:23" ht="13.5">
      <c r="B71" s="58"/>
      <c r="C71" s="121"/>
      <c r="D71" s="153" t="s">
        <v>138</v>
      </c>
      <c r="E71" s="153"/>
      <c r="F71" s="153"/>
      <c r="G71" s="153"/>
      <c r="H71" s="122"/>
      <c r="I71" s="123"/>
      <c r="J71" s="9"/>
      <c r="K71" s="56"/>
      <c r="N71" s="58"/>
      <c r="O71" s="112"/>
      <c r="P71" s="154" t="s">
        <v>6</v>
      </c>
      <c r="Q71" s="154"/>
      <c r="R71" s="154"/>
      <c r="S71" s="154"/>
      <c r="T71" s="154"/>
      <c r="U71" s="114"/>
      <c r="V71" s="9"/>
      <c r="W71" s="56"/>
    </row>
    <row r="72" spans="2:23" ht="13.5">
      <c r="B72" s="58"/>
      <c r="C72" s="121"/>
      <c r="D72" s="122"/>
      <c r="E72" s="122"/>
      <c r="F72" s="122"/>
      <c r="G72" s="122"/>
      <c r="H72" s="122"/>
      <c r="I72" s="123"/>
      <c r="J72" s="9"/>
      <c r="K72" s="56"/>
      <c r="N72" s="58"/>
      <c r="O72" s="112"/>
      <c r="P72" s="113"/>
      <c r="Q72" s="113"/>
      <c r="R72" s="113"/>
      <c r="S72" s="113"/>
      <c r="T72" s="113"/>
      <c r="U72" s="114"/>
      <c r="V72" s="9"/>
      <c r="W72" s="56"/>
    </row>
    <row r="73" spans="2:23" ht="13.5">
      <c r="B73" s="58"/>
      <c r="C73" s="121"/>
      <c r="D73" s="149" t="s">
        <v>136</v>
      </c>
      <c r="E73" s="149"/>
      <c r="F73" s="149"/>
      <c r="G73" s="149"/>
      <c r="H73" s="149"/>
      <c r="I73" s="150"/>
      <c r="J73" s="9"/>
      <c r="K73" s="56"/>
      <c r="N73" s="58"/>
      <c r="O73" s="112"/>
      <c r="P73" s="151" t="s">
        <v>139</v>
      </c>
      <c r="Q73" s="151"/>
      <c r="R73" s="151"/>
      <c r="S73" s="151"/>
      <c r="T73" s="151"/>
      <c r="U73" s="152"/>
      <c r="V73" s="9"/>
      <c r="W73" s="56"/>
    </row>
    <row r="74" spans="2:23" ht="13.5">
      <c r="B74" s="58"/>
      <c r="C74" s="121"/>
      <c r="D74" s="149" t="s">
        <v>137</v>
      </c>
      <c r="E74" s="149"/>
      <c r="F74" s="149"/>
      <c r="G74" s="149"/>
      <c r="H74" s="149"/>
      <c r="I74" s="150"/>
      <c r="J74" s="9"/>
      <c r="K74" s="56"/>
      <c r="N74" s="58"/>
      <c r="O74" s="112"/>
      <c r="P74" s="151" t="s">
        <v>164</v>
      </c>
      <c r="Q74" s="151"/>
      <c r="R74" s="151"/>
      <c r="S74" s="151"/>
      <c r="T74" s="151"/>
      <c r="U74" s="152"/>
      <c r="V74" s="9"/>
      <c r="W74" s="56"/>
    </row>
    <row r="75" spans="2:23" ht="13.5">
      <c r="B75" s="58"/>
      <c r="C75" s="124"/>
      <c r="D75" s="125"/>
      <c r="E75" s="125"/>
      <c r="F75" s="125"/>
      <c r="G75" s="125"/>
      <c r="H75" s="125"/>
      <c r="I75" s="126"/>
      <c r="J75" s="9"/>
      <c r="K75" s="56"/>
      <c r="N75" s="58"/>
      <c r="O75" s="115"/>
      <c r="P75" s="116"/>
      <c r="Q75" s="116"/>
      <c r="R75" s="116"/>
      <c r="S75" s="116"/>
      <c r="T75" s="116"/>
      <c r="U75" s="117"/>
      <c r="V75" s="9"/>
      <c r="W75" s="56"/>
    </row>
    <row r="76" spans="2:23" ht="13.5">
      <c r="B76" s="58"/>
      <c r="C76" s="9"/>
      <c r="D76" s="9"/>
      <c r="E76" s="9"/>
      <c r="F76" s="9"/>
      <c r="G76" s="9"/>
      <c r="H76" s="9"/>
      <c r="I76" s="9"/>
      <c r="J76" s="9"/>
      <c r="K76" s="56"/>
      <c r="N76" s="58"/>
      <c r="O76" s="9"/>
      <c r="P76" s="9"/>
      <c r="Q76" s="9"/>
      <c r="R76" s="9"/>
      <c r="S76" s="9"/>
      <c r="T76" s="9"/>
      <c r="U76" s="9"/>
      <c r="V76" s="9"/>
      <c r="W76" s="56"/>
    </row>
    <row r="77" spans="2:23" ht="13.5">
      <c r="B77" s="58"/>
      <c r="C77" s="9"/>
      <c r="D77" s="9"/>
      <c r="E77" s="9"/>
      <c r="F77" s="9"/>
      <c r="G77" s="9"/>
      <c r="H77" s="9"/>
      <c r="I77" s="9"/>
      <c r="J77" s="9"/>
      <c r="K77" s="56"/>
      <c r="N77" s="58"/>
      <c r="O77" s="9"/>
      <c r="P77" s="9"/>
      <c r="Q77" s="9"/>
      <c r="R77" s="9"/>
      <c r="S77" s="9"/>
      <c r="T77" s="9"/>
      <c r="U77" s="9"/>
      <c r="V77" s="9"/>
      <c r="W77" s="56"/>
    </row>
    <row r="78" spans="2:23" ht="13.5">
      <c r="B78" s="58"/>
      <c r="C78" s="9"/>
      <c r="D78" s="9"/>
      <c r="E78" s="9"/>
      <c r="F78" s="9"/>
      <c r="G78" s="9"/>
      <c r="H78" s="9"/>
      <c r="I78" s="9"/>
      <c r="J78" s="9"/>
      <c r="K78" s="56"/>
      <c r="N78" s="58"/>
      <c r="O78" s="9"/>
      <c r="P78" s="9"/>
      <c r="Q78" s="9"/>
      <c r="R78" s="9"/>
      <c r="S78" s="9"/>
      <c r="T78" s="9"/>
      <c r="U78" s="9"/>
      <c r="V78" s="9"/>
      <c r="W78" s="56"/>
    </row>
    <row r="79" spans="2:23" ht="13.5">
      <c r="B79" s="58"/>
      <c r="C79" s="9"/>
      <c r="D79" s="9"/>
      <c r="E79" s="9"/>
      <c r="F79" s="9"/>
      <c r="G79" s="9"/>
      <c r="H79" s="9"/>
      <c r="I79" s="9"/>
      <c r="J79" s="9"/>
      <c r="K79" s="56"/>
      <c r="N79" s="58"/>
      <c r="O79" s="9"/>
      <c r="P79" s="9"/>
      <c r="Q79" s="9"/>
      <c r="R79" s="9"/>
      <c r="S79" s="9"/>
      <c r="T79" s="9"/>
      <c r="U79" s="9"/>
      <c r="V79" s="9"/>
      <c r="W79" s="56"/>
    </row>
    <row r="80" spans="2:23" ht="13.5">
      <c r="B80" s="58"/>
      <c r="C80" s="118"/>
      <c r="D80" s="119"/>
      <c r="E80" s="119"/>
      <c r="F80" s="119"/>
      <c r="G80" s="119"/>
      <c r="H80" s="119"/>
      <c r="I80" s="120"/>
      <c r="J80" s="9"/>
      <c r="K80" s="56"/>
      <c r="N80" s="58"/>
      <c r="O80" s="109"/>
      <c r="P80" s="110"/>
      <c r="Q80" s="110"/>
      <c r="R80" s="110"/>
      <c r="S80" s="110"/>
      <c r="T80" s="110"/>
      <c r="U80" s="111"/>
      <c r="V80" s="9"/>
      <c r="W80" s="56"/>
    </row>
    <row r="81" spans="2:23" ht="13.5">
      <c r="B81" s="58"/>
      <c r="C81" s="121"/>
      <c r="D81" s="122"/>
      <c r="E81" s="122"/>
      <c r="F81" s="122"/>
      <c r="G81" s="122"/>
      <c r="H81" s="122"/>
      <c r="I81" s="123"/>
      <c r="J81" s="9"/>
      <c r="K81" s="56"/>
      <c r="N81" s="58"/>
      <c r="O81" s="112"/>
      <c r="P81" s="113"/>
      <c r="Q81" s="113"/>
      <c r="R81" s="113"/>
      <c r="S81" s="113"/>
      <c r="T81" s="113"/>
      <c r="U81" s="114"/>
      <c r="V81" s="9"/>
      <c r="W81" s="56"/>
    </row>
    <row r="82" spans="2:23" ht="13.5">
      <c r="B82" s="58"/>
      <c r="C82" s="121"/>
      <c r="D82" s="153" t="s">
        <v>140</v>
      </c>
      <c r="E82" s="153"/>
      <c r="F82" s="153"/>
      <c r="G82" s="153"/>
      <c r="H82" s="153"/>
      <c r="I82" s="123"/>
      <c r="J82" s="9"/>
      <c r="K82" s="56"/>
      <c r="N82" s="58"/>
      <c r="O82" s="112"/>
      <c r="P82" s="154" t="s">
        <v>127</v>
      </c>
      <c r="Q82" s="154"/>
      <c r="R82" s="154"/>
      <c r="S82" s="154"/>
      <c r="T82" s="154"/>
      <c r="U82" s="114"/>
      <c r="V82" s="9"/>
      <c r="W82" s="56"/>
    </row>
    <row r="83" spans="2:23" ht="13.5">
      <c r="B83" s="58"/>
      <c r="C83" s="121"/>
      <c r="D83" s="122"/>
      <c r="E83" s="122"/>
      <c r="F83" s="122"/>
      <c r="G83" s="122"/>
      <c r="H83" s="122"/>
      <c r="I83" s="123"/>
      <c r="J83" s="9"/>
      <c r="K83" s="56"/>
      <c r="N83" s="58"/>
      <c r="O83" s="112"/>
      <c r="P83" s="113"/>
      <c r="Q83" s="113"/>
      <c r="R83" s="113"/>
      <c r="S83" s="113"/>
      <c r="T83" s="113"/>
      <c r="U83" s="114"/>
      <c r="V83" s="9"/>
      <c r="W83" s="56"/>
    </row>
    <row r="84" spans="2:23" ht="13.5">
      <c r="B84" s="58"/>
      <c r="C84" s="121"/>
      <c r="D84" s="149" t="s">
        <v>136</v>
      </c>
      <c r="E84" s="149"/>
      <c r="F84" s="149"/>
      <c r="G84" s="149"/>
      <c r="H84" s="149"/>
      <c r="I84" s="150"/>
      <c r="J84" s="9"/>
      <c r="K84" s="56"/>
      <c r="N84" s="58"/>
      <c r="O84" s="112"/>
      <c r="P84" s="151" t="s">
        <v>139</v>
      </c>
      <c r="Q84" s="151"/>
      <c r="R84" s="151"/>
      <c r="S84" s="151"/>
      <c r="T84" s="151"/>
      <c r="U84" s="152"/>
      <c r="V84" s="9"/>
      <c r="W84" s="56"/>
    </row>
    <row r="85" spans="2:23" ht="13.5">
      <c r="B85" s="58"/>
      <c r="C85" s="121"/>
      <c r="D85" s="149" t="s">
        <v>137</v>
      </c>
      <c r="E85" s="149"/>
      <c r="F85" s="149"/>
      <c r="G85" s="149"/>
      <c r="H85" s="149"/>
      <c r="I85" s="150"/>
      <c r="J85" s="9"/>
      <c r="K85" s="56"/>
      <c r="M85" s="8"/>
      <c r="N85" s="58"/>
      <c r="O85" s="112"/>
      <c r="P85" s="151" t="s">
        <v>141</v>
      </c>
      <c r="Q85" s="151"/>
      <c r="R85" s="151"/>
      <c r="S85" s="151"/>
      <c r="T85" s="151"/>
      <c r="U85" s="152"/>
      <c r="V85" s="9"/>
      <c r="W85" s="56"/>
    </row>
    <row r="86" spans="2:23" ht="13.5">
      <c r="B86" s="58"/>
      <c r="C86" s="124"/>
      <c r="D86" s="125"/>
      <c r="E86" s="125"/>
      <c r="F86" s="125"/>
      <c r="G86" s="125"/>
      <c r="H86" s="125"/>
      <c r="I86" s="126"/>
      <c r="J86" s="9"/>
      <c r="K86" s="56"/>
      <c r="M86" s="8"/>
      <c r="N86" s="58"/>
      <c r="O86" s="115"/>
      <c r="P86" s="116"/>
      <c r="Q86" s="116"/>
      <c r="R86" s="116"/>
      <c r="S86" s="116"/>
      <c r="T86" s="116"/>
      <c r="U86" s="117"/>
      <c r="V86" s="9"/>
      <c r="W86" s="56"/>
    </row>
    <row r="87" spans="2:23" ht="14.25" thickBot="1">
      <c r="B87" s="61"/>
      <c r="C87" s="62"/>
      <c r="D87" s="62"/>
      <c r="E87" s="62"/>
      <c r="F87" s="62"/>
      <c r="G87" s="62"/>
      <c r="H87" s="62"/>
      <c r="I87" s="62"/>
      <c r="J87" s="62"/>
      <c r="K87" s="56"/>
      <c r="N87" s="61"/>
      <c r="O87" s="62"/>
      <c r="P87" s="62"/>
      <c r="Q87" s="62"/>
      <c r="R87" s="62"/>
      <c r="S87" s="62"/>
      <c r="T87" s="62"/>
      <c r="U87" s="62"/>
      <c r="V87" s="62"/>
      <c r="W87" s="63"/>
    </row>
    <row r="88" spans="11:23" ht="14.25" thickTop="1">
      <c r="K88" s="59"/>
      <c r="N88" s="9"/>
      <c r="O88" s="9"/>
      <c r="P88" s="9"/>
      <c r="Q88" s="9"/>
      <c r="R88" s="9"/>
      <c r="S88" s="9"/>
      <c r="T88" s="9"/>
      <c r="U88" s="9"/>
      <c r="V88" s="9"/>
      <c r="W88" s="59"/>
    </row>
    <row r="89" spans="10:19" ht="13.5"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0:19" ht="13.5"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0:19" ht="13.5"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0:19" ht="13.5"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0:19" ht="13.5">
      <c r="J93" s="9"/>
      <c r="K93" s="9"/>
      <c r="L93" s="9"/>
      <c r="M93" s="9"/>
      <c r="N93" s="9"/>
      <c r="O93" s="9"/>
      <c r="P93" s="9"/>
      <c r="Q93" s="9"/>
      <c r="R93" s="9"/>
      <c r="S93" s="9"/>
    </row>
  </sheetData>
  <sheetProtection/>
  <mergeCells count="133">
    <mergeCell ref="K28:L28"/>
    <mergeCell ref="N42:P42"/>
    <mergeCell ref="F43:H43"/>
    <mergeCell ref="J43:L43"/>
    <mergeCell ref="G40:J40"/>
    <mergeCell ref="O28:P28"/>
    <mergeCell ref="S24:T24"/>
    <mergeCell ref="G24:H24"/>
    <mergeCell ref="K24:L24"/>
    <mergeCell ref="S27:T27"/>
    <mergeCell ref="F55:H55"/>
    <mergeCell ref="J55:L55"/>
    <mergeCell ref="N55:P55"/>
    <mergeCell ref="R55:T55"/>
    <mergeCell ref="D53:E53"/>
    <mergeCell ref="D28:E28"/>
    <mergeCell ref="D56:E56"/>
    <mergeCell ref="D55:E55"/>
    <mergeCell ref="D46:E46"/>
    <mergeCell ref="D47:E47"/>
    <mergeCell ref="D54:E54"/>
    <mergeCell ref="B32:V32"/>
    <mergeCell ref="G28:H28"/>
    <mergeCell ref="F52:H52"/>
    <mergeCell ref="D16:E16"/>
    <mergeCell ref="G16:H16"/>
    <mergeCell ref="K16:L16"/>
    <mergeCell ref="D12:E12"/>
    <mergeCell ref="D13:E13"/>
    <mergeCell ref="D51:E51"/>
    <mergeCell ref="D52:E52"/>
    <mergeCell ref="D18:E18"/>
    <mergeCell ref="K18:L18"/>
    <mergeCell ref="G18:H18"/>
    <mergeCell ref="D43:E43"/>
    <mergeCell ref="D44:E44"/>
    <mergeCell ref="D24:E24"/>
    <mergeCell ref="D45:E45"/>
    <mergeCell ref="J52:L52"/>
    <mergeCell ref="S13:T13"/>
    <mergeCell ref="O14:P14"/>
    <mergeCell ref="S14:T14"/>
    <mergeCell ref="L8:N8"/>
    <mergeCell ref="S23:T23"/>
    <mergeCell ref="K13:L13"/>
    <mergeCell ref="K14:L14"/>
    <mergeCell ref="G17:H17"/>
    <mergeCell ref="K17:L17"/>
    <mergeCell ref="O17:P17"/>
    <mergeCell ref="S17:T17"/>
    <mergeCell ref="O18:P18"/>
    <mergeCell ref="S18:T18"/>
    <mergeCell ref="O13:P13"/>
    <mergeCell ref="D14:E14"/>
    <mergeCell ref="D42:E42"/>
    <mergeCell ref="D19:E19"/>
    <mergeCell ref="F15:U15"/>
    <mergeCell ref="O16:P16"/>
    <mergeCell ref="S16:T16"/>
    <mergeCell ref="D17:E17"/>
    <mergeCell ref="D23:E23"/>
    <mergeCell ref="N22:T22"/>
    <mergeCell ref="O23:P23"/>
    <mergeCell ref="G6:H6"/>
    <mergeCell ref="G7:H7"/>
    <mergeCell ref="F8:H8"/>
    <mergeCell ref="O26:P26"/>
    <mergeCell ref="K26:L26"/>
    <mergeCell ref="G14:H14"/>
    <mergeCell ref="G13:H13"/>
    <mergeCell ref="O24:P24"/>
    <mergeCell ref="J7:K7"/>
    <mergeCell ref="I5:N5"/>
    <mergeCell ref="J8:K8"/>
    <mergeCell ref="M6:N6"/>
    <mergeCell ref="M7:N7"/>
    <mergeCell ref="J42:L42"/>
    <mergeCell ref="D6:E6"/>
    <mergeCell ref="D7:E7"/>
    <mergeCell ref="D8:E8"/>
    <mergeCell ref="G26:H26"/>
    <mergeCell ref="F19:U19"/>
    <mergeCell ref="F22:L22"/>
    <mergeCell ref="F25:U25"/>
    <mergeCell ref="D22:E22"/>
    <mergeCell ref="G23:H23"/>
    <mergeCell ref="D48:E48"/>
    <mergeCell ref="D29:E29"/>
    <mergeCell ref="D27:E27"/>
    <mergeCell ref="G27:H27"/>
    <mergeCell ref="D41:E41"/>
    <mergeCell ref="F42:H42"/>
    <mergeCell ref="F45:H45"/>
    <mergeCell ref="P73:U73"/>
    <mergeCell ref="P74:U74"/>
    <mergeCell ref="O27:P27"/>
    <mergeCell ref="S26:T26"/>
    <mergeCell ref="N53:P53"/>
    <mergeCell ref="R42:T42"/>
    <mergeCell ref="N43:P43"/>
    <mergeCell ref="R43:T43"/>
    <mergeCell ref="J45:L45"/>
    <mergeCell ref="N45:P45"/>
    <mergeCell ref="R45:T45"/>
    <mergeCell ref="R53:T53"/>
    <mergeCell ref="G50:J50"/>
    <mergeCell ref="J53:L53"/>
    <mergeCell ref="F53:H53"/>
    <mergeCell ref="N52:P52"/>
    <mergeCell ref="R52:T52"/>
    <mergeCell ref="D84:I84"/>
    <mergeCell ref="B67:K67"/>
    <mergeCell ref="N67:W67"/>
    <mergeCell ref="D71:G71"/>
    <mergeCell ref="D57:E57"/>
    <mergeCell ref="P71:T71"/>
    <mergeCell ref="D74:I74"/>
    <mergeCell ref="D73:I73"/>
    <mergeCell ref="D85:I85"/>
    <mergeCell ref="P84:U84"/>
    <mergeCell ref="P85:U85"/>
    <mergeCell ref="D82:H82"/>
    <mergeCell ref="P82:T82"/>
    <mergeCell ref="S28:T28"/>
    <mergeCell ref="D26:E26"/>
    <mergeCell ref="B3:E3"/>
    <mergeCell ref="Q7:V7"/>
    <mergeCell ref="F11:I11"/>
    <mergeCell ref="F21:I21"/>
    <mergeCell ref="K27:L27"/>
    <mergeCell ref="K23:L23"/>
    <mergeCell ref="C5:H5"/>
    <mergeCell ref="J6:K6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workbookViewId="0" topLeftCell="A1">
      <selection activeCell="A1" sqref="A1:H1"/>
    </sheetView>
  </sheetViews>
  <sheetFormatPr defaultColWidth="9.00390625" defaultRowHeight="13.5"/>
  <cols>
    <col min="1" max="2" width="4.625" style="0" customWidth="1"/>
    <col min="3" max="20" width="3.625" style="0" customWidth="1"/>
    <col min="21" max="22" width="4.625" style="0" customWidth="1"/>
    <col min="23" max="23" width="4.25390625" style="0" customWidth="1"/>
  </cols>
  <sheetData>
    <row r="1" spans="1:8" ht="14.25">
      <c r="A1" s="187" t="s">
        <v>142</v>
      </c>
      <c r="B1" s="187"/>
      <c r="C1" s="187"/>
      <c r="D1" s="187"/>
      <c r="E1" s="187"/>
      <c r="F1" s="187"/>
      <c r="G1" s="187"/>
      <c r="H1" s="187"/>
    </row>
    <row r="2" ht="13.5">
      <c r="A2" t="s">
        <v>2</v>
      </c>
    </row>
    <row r="3" ht="15" customHeight="1" thickBot="1">
      <c r="A3" s="11" t="s">
        <v>222</v>
      </c>
    </row>
    <row r="4" spans="1:22" ht="15" customHeight="1">
      <c r="A4" s="247"/>
      <c r="B4" s="248"/>
      <c r="C4" s="249" t="s">
        <v>67</v>
      </c>
      <c r="D4" s="248"/>
      <c r="E4" s="250"/>
      <c r="F4" s="248" t="s">
        <v>11</v>
      </c>
      <c r="G4" s="248"/>
      <c r="H4" s="250"/>
      <c r="I4" s="249" t="s">
        <v>12</v>
      </c>
      <c r="J4" s="248"/>
      <c r="K4" s="250"/>
      <c r="L4" s="249" t="s">
        <v>120</v>
      </c>
      <c r="M4" s="248"/>
      <c r="N4" s="250"/>
      <c r="O4" s="248" t="s">
        <v>121</v>
      </c>
      <c r="P4" s="248"/>
      <c r="Q4" s="250"/>
      <c r="R4" s="251" t="s">
        <v>14</v>
      </c>
      <c r="S4" s="252" t="s">
        <v>15</v>
      </c>
      <c r="T4" s="252" t="s">
        <v>16</v>
      </c>
      <c r="U4" s="252" t="s">
        <v>17</v>
      </c>
      <c r="V4" s="253" t="s">
        <v>18</v>
      </c>
    </row>
    <row r="5" spans="1:22" ht="15" customHeight="1">
      <c r="A5" s="254" t="s">
        <v>67</v>
      </c>
      <c r="B5" s="255"/>
      <c r="C5" s="256"/>
      <c r="D5" s="257"/>
      <c r="E5" s="258"/>
      <c r="F5" s="259"/>
      <c r="G5" s="260" t="s">
        <v>223</v>
      </c>
      <c r="H5" s="260">
        <v>3</v>
      </c>
      <c r="I5" s="261"/>
      <c r="J5" s="260" t="s">
        <v>223</v>
      </c>
      <c r="K5" s="259">
        <v>3</v>
      </c>
      <c r="L5" s="261"/>
      <c r="M5" s="260" t="s">
        <v>223</v>
      </c>
      <c r="N5" s="262">
        <v>3</v>
      </c>
      <c r="O5" s="259"/>
      <c r="P5" s="260" t="s">
        <v>223</v>
      </c>
      <c r="Q5" s="259">
        <v>3</v>
      </c>
      <c r="R5" s="263">
        <f>MDETERM(H5+K5+N5+Q5)</f>
        <v>12</v>
      </c>
      <c r="S5" s="264">
        <f>MDETERM(F6+I6+L6+O6)</f>
        <v>20</v>
      </c>
      <c r="T5" s="264">
        <f>MDETERM(H6+K6+N6+Q6)</f>
        <v>1</v>
      </c>
      <c r="U5" s="265">
        <f>MDETERM(S5-T5)</f>
        <v>19</v>
      </c>
      <c r="V5" s="266">
        <v>1</v>
      </c>
    </row>
    <row r="6" spans="1:22" ht="15" customHeight="1">
      <c r="A6" s="267"/>
      <c r="B6" s="268"/>
      <c r="C6" s="269"/>
      <c r="D6" s="270"/>
      <c r="E6" s="271"/>
      <c r="F6" s="272">
        <v>5</v>
      </c>
      <c r="G6" s="273" t="s">
        <v>224</v>
      </c>
      <c r="H6" s="274">
        <v>1</v>
      </c>
      <c r="I6" s="275">
        <v>3</v>
      </c>
      <c r="J6" s="273" t="s">
        <v>224</v>
      </c>
      <c r="K6" s="274">
        <v>0</v>
      </c>
      <c r="L6" s="275">
        <v>8</v>
      </c>
      <c r="M6" s="273" t="s">
        <v>224</v>
      </c>
      <c r="N6" s="276">
        <v>0</v>
      </c>
      <c r="O6" s="272">
        <v>4</v>
      </c>
      <c r="P6" s="273" t="s">
        <v>224</v>
      </c>
      <c r="Q6" s="274">
        <v>0</v>
      </c>
      <c r="R6" s="277"/>
      <c r="S6" s="278"/>
      <c r="T6" s="278"/>
      <c r="U6" s="279"/>
      <c r="V6" s="280"/>
    </row>
    <row r="7" spans="1:22" ht="15" customHeight="1">
      <c r="A7" s="254" t="s">
        <v>11</v>
      </c>
      <c r="B7" s="255"/>
      <c r="C7" s="261"/>
      <c r="D7" s="260" t="s">
        <v>225</v>
      </c>
      <c r="E7" s="262">
        <v>0</v>
      </c>
      <c r="F7" s="257"/>
      <c r="G7" s="257"/>
      <c r="H7" s="258"/>
      <c r="I7" s="261"/>
      <c r="J7" s="260" t="s">
        <v>225</v>
      </c>
      <c r="K7" s="259">
        <v>0</v>
      </c>
      <c r="L7" s="261"/>
      <c r="M7" s="260" t="s">
        <v>226</v>
      </c>
      <c r="N7" s="262">
        <v>1</v>
      </c>
      <c r="O7" s="259"/>
      <c r="P7" s="260" t="s">
        <v>225</v>
      </c>
      <c r="Q7" s="259">
        <v>0</v>
      </c>
      <c r="R7" s="263">
        <f>MDETERM(E7+K7+N7+Q7)</f>
        <v>1</v>
      </c>
      <c r="S7" s="264">
        <f>MDETERM(C8+I8+L8+O8)</f>
        <v>4</v>
      </c>
      <c r="T7" s="264">
        <f>MDETERM(E8+K8+N8+Q8)</f>
        <v>11</v>
      </c>
      <c r="U7" s="265">
        <f>MDETERM(S7-T7)</f>
        <v>-7</v>
      </c>
      <c r="V7" s="266">
        <v>5</v>
      </c>
    </row>
    <row r="8" spans="1:22" ht="15" customHeight="1">
      <c r="A8" s="267"/>
      <c r="B8" s="268"/>
      <c r="C8" s="275">
        <v>1</v>
      </c>
      <c r="D8" s="273" t="s">
        <v>148</v>
      </c>
      <c r="E8" s="276">
        <v>5</v>
      </c>
      <c r="F8" s="270"/>
      <c r="G8" s="270"/>
      <c r="H8" s="271"/>
      <c r="I8" s="275">
        <v>0</v>
      </c>
      <c r="J8" s="273" t="s">
        <v>148</v>
      </c>
      <c r="K8" s="274">
        <v>2</v>
      </c>
      <c r="L8" s="275">
        <v>1</v>
      </c>
      <c r="M8" s="273" t="s">
        <v>148</v>
      </c>
      <c r="N8" s="276">
        <v>1</v>
      </c>
      <c r="O8" s="272">
        <v>2</v>
      </c>
      <c r="P8" s="273" t="s">
        <v>148</v>
      </c>
      <c r="Q8" s="274">
        <v>3</v>
      </c>
      <c r="R8" s="277"/>
      <c r="S8" s="278"/>
      <c r="T8" s="278"/>
      <c r="U8" s="279"/>
      <c r="V8" s="280"/>
    </row>
    <row r="9" spans="1:22" ht="15" customHeight="1">
      <c r="A9" s="254" t="s">
        <v>12</v>
      </c>
      <c r="B9" s="255"/>
      <c r="C9" s="261"/>
      <c r="D9" s="260" t="s">
        <v>227</v>
      </c>
      <c r="E9" s="262">
        <v>0</v>
      </c>
      <c r="F9" s="259"/>
      <c r="G9" s="260" t="s">
        <v>228</v>
      </c>
      <c r="H9" s="259">
        <v>3</v>
      </c>
      <c r="I9" s="256"/>
      <c r="J9" s="257"/>
      <c r="K9" s="257"/>
      <c r="L9" s="261"/>
      <c r="M9" s="260" t="s">
        <v>229</v>
      </c>
      <c r="N9" s="262">
        <v>1</v>
      </c>
      <c r="O9" s="259"/>
      <c r="P9" s="260" t="s">
        <v>228</v>
      </c>
      <c r="Q9" s="259">
        <v>3</v>
      </c>
      <c r="R9" s="263">
        <f>MDETERM(E9+H9+N9+Q9)</f>
        <v>7</v>
      </c>
      <c r="S9" s="264">
        <f>MDETERM(C10+F10+L10+O10)</f>
        <v>5</v>
      </c>
      <c r="T9" s="264">
        <f>MDETERM(E10+H10+N10+Q10)</f>
        <v>5</v>
      </c>
      <c r="U9" s="265">
        <f>MDETERM(S9-T9)</f>
        <v>0</v>
      </c>
      <c r="V9" s="266">
        <v>2</v>
      </c>
    </row>
    <row r="10" spans="1:22" ht="15" customHeight="1">
      <c r="A10" s="281"/>
      <c r="B10" s="186"/>
      <c r="C10" s="282">
        <v>0</v>
      </c>
      <c r="D10" s="8" t="s">
        <v>230</v>
      </c>
      <c r="E10" s="283">
        <v>3</v>
      </c>
      <c r="F10" s="9">
        <v>2</v>
      </c>
      <c r="G10" s="8" t="s">
        <v>230</v>
      </c>
      <c r="H10" s="64">
        <v>0</v>
      </c>
      <c r="I10" s="284"/>
      <c r="J10" s="285"/>
      <c r="K10" s="285"/>
      <c r="L10" s="275">
        <v>1</v>
      </c>
      <c r="M10" s="273" t="s">
        <v>230</v>
      </c>
      <c r="N10" s="276">
        <v>1</v>
      </c>
      <c r="O10" s="272">
        <v>2</v>
      </c>
      <c r="P10" s="273" t="s">
        <v>230</v>
      </c>
      <c r="Q10" s="274">
        <v>1</v>
      </c>
      <c r="R10" s="277"/>
      <c r="S10" s="286"/>
      <c r="T10" s="286"/>
      <c r="U10" s="287"/>
      <c r="V10" s="288"/>
    </row>
    <row r="11" spans="1:22" ht="15" customHeight="1">
      <c r="A11" s="289" t="s">
        <v>120</v>
      </c>
      <c r="B11" s="290"/>
      <c r="C11" s="261"/>
      <c r="D11" s="260" t="s">
        <v>231</v>
      </c>
      <c r="E11" s="262">
        <v>0</v>
      </c>
      <c r="F11" s="259"/>
      <c r="G11" s="260" t="s">
        <v>232</v>
      </c>
      <c r="H11" s="259">
        <v>1</v>
      </c>
      <c r="I11" s="261"/>
      <c r="J11" s="260" t="s">
        <v>232</v>
      </c>
      <c r="K11" s="259">
        <v>1</v>
      </c>
      <c r="L11" s="256"/>
      <c r="M11" s="257"/>
      <c r="N11" s="258"/>
      <c r="O11" s="259"/>
      <c r="P11" s="260" t="s">
        <v>233</v>
      </c>
      <c r="Q11" s="259">
        <v>3</v>
      </c>
      <c r="R11" s="263">
        <f>MDETERM(E11+H11+K11+Q11)</f>
        <v>5</v>
      </c>
      <c r="S11" s="264">
        <f>MDETERM(C12+F12+I12+O12)</f>
        <v>3</v>
      </c>
      <c r="T11" s="264">
        <f>MDETERM(E12+H12+K12+Q12)</f>
        <v>10</v>
      </c>
      <c r="U11" s="265">
        <f>MDETERM(S11-T11)</f>
        <v>-7</v>
      </c>
      <c r="V11" s="266">
        <v>3</v>
      </c>
    </row>
    <row r="12" spans="1:22" ht="15" customHeight="1">
      <c r="A12" s="291"/>
      <c r="B12" s="292"/>
      <c r="C12" s="275">
        <v>0</v>
      </c>
      <c r="D12" s="273" t="s">
        <v>234</v>
      </c>
      <c r="E12" s="276">
        <v>8</v>
      </c>
      <c r="F12" s="272">
        <v>1</v>
      </c>
      <c r="G12" s="273" t="s">
        <v>234</v>
      </c>
      <c r="H12" s="274">
        <v>1</v>
      </c>
      <c r="I12" s="275">
        <v>1</v>
      </c>
      <c r="J12" s="273" t="s">
        <v>234</v>
      </c>
      <c r="K12" s="274">
        <v>1</v>
      </c>
      <c r="L12" s="284"/>
      <c r="M12" s="285"/>
      <c r="N12" s="293"/>
      <c r="O12" s="9">
        <v>1</v>
      </c>
      <c r="P12" s="8" t="s">
        <v>234</v>
      </c>
      <c r="Q12" s="64">
        <v>0</v>
      </c>
      <c r="R12" s="277"/>
      <c r="S12" s="286"/>
      <c r="T12" s="286"/>
      <c r="U12" s="279"/>
      <c r="V12" s="280"/>
    </row>
    <row r="13" spans="1:22" ht="15" customHeight="1">
      <c r="A13" s="289" t="s">
        <v>121</v>
      </c>
      <c r="B13" s="290"/>
      <c r="C13" s="261"/>
      <c r="D13" s="260" t="s">
        <v>227</v>
      </c>
      <c r="E13" s="262">
        <v>0</v>
      </c>
      <c r="F13" s="259"/>
      <c r="G13" s="260" t="s">
        <v>228</v>
      </c>
      <c r="H13" s="259">
        <v>3</v>
      </c>
      <c r="I13" s="261"/>
      <c r="J13" s="260" t="s">
        <v>227</v>
      </c>
      <c r="K13" s="259">
        <v>0</v>
      </c>
      <c r="L13" s="261"/>
      <c r="M13" s="260" t="s">
        <v>227</v>
      </c>
      <c r="N13" s="262">
        <v>0</v>
      </c>
      <c r="O13" s="257"/>
      <c r="P13" s="257"/>
      <c r="Q13" s="294"/>
      <c r="R13" s="263">
        <f>MDETERM(E13+H13+N13+K13)</f>
        <v>3</v>
      </c>
      <c r="S13" s="264">
        <f>MDETERM(C14+F14+L14+I14)</f>
        <v>4</v>
      </c>
      <c r="T13" s="264">
        <f>MDETERM(E14+H14+K14+N14)</f>
        <v>9</v>
      </c>
      <c r="U13" s="265">
        <f>MDETERM(S13-T13)</f>
        <v>-5</v>
      </c>
      <c r="V13" s="266">
        <v>4</v>
      </c>
    </row>
    <row r="14" spans="1:22" ht="15" customHeight="1" thickBot="1">
      <c r="A14" s="291"/>
      <c r="B14" s="292"/>
      <c r="C14" s="275">
        <v>0</v>
      </c>
      <c r="D14" s="273" t="s">
        <v>235</v>
      </c>
      <c r="E14" s="276">
        <v>4</v>
      </c>
      <c r="F14" s="272">
        <v>3</v>
      </c>
      <c r="G14" s="273" t="s">
        <v>235</v>
      </c>
      <c r="H14" s="274">
        <v>2</v>
      </c>
      <c r="I14" s="275">
        <v>1</v>
      </c>
      <c r="J14" s="273" t="s">
        <v>235</v>
      </c>
      <c r="K14" s="274">
        <v>2</v>
      </c>
      <c r="L14" s="275">
        <v>0</v>
      </c>
      <c r="M14" s="273" t="s">
        <v>235</v>
      </c>
      <c r="N14" s="276">
        <v>1</v>
      </c>
      <c r="O14" s="270"/>
      <c r="P14" s="270"/>
      <c r="Q14" s="295"/>
      <c r="R14" s="296"/>
      <c r="S14" s="297"/>
      <c r="T14" s="297"/>
      <c r="U14" s="298"/>
      <c r="V14" s="299"/>
    </row>
    <row r="15" ht="15" customHeight="1"/>
    <row r="16" ht="15" customHeight="1" thickBot="1">
      <c r="A16" s="11" t="s">
        <v>236</v>
      </c>
    </row>
    <row r="17" spans="1:22" ht="15" customHeight="1">
      <c r="A17" s="247"/>
      <c r="B17" s="248"/>
      <c r="C17" s="249" t="s">
        <v>122</v>
      </c>
      <c r="D17" s="248"/>
      <c r="E17" s="250"/>
      <c r="F17" s="248" t="s">
        <v>68</v>
      </c>
      <c r="G17" s="248"/>
      <c r="H17" s="250"/>
      <c r="I17" s="249" t="s">
        <v>123</v>
      </c>
      <c r="J17" s="248"/>
      <c r="K17" s="248"/>
      <c r="L17" s="249" t="s">
        <v>124</v>
      </c>
      <c r="M17" s="248"/>
      <c r="N17" s="250"/>
      <c r="O17" s="248" t="s">
        <v>125</v>
      </c>
      <c r="P17" s="248"/>
      <c r="Q17" s="250"/>
      <c r="R17" s="251" t="s">
        <v>14</v>
      </c>
      <c r="S17" s="252" t="s">
        <v>15</v>
      </c>
      <c r="T17" s="252" t="s">
        <v>16</v>
      </c>
      <c r="U17" s="252" t="s">
        <v>17</v>
      </c>
      <c r="V17" s="253" t="s">
        <v>18</v>
      </c>
    </row>
    <row r="18" spans="1:22" ht="15" customHeight="1">
      <c r="A18" s="254" t="s">
        <v>122</v>
      </c>
      <c r="B18" s="255"/>
      <c r="C18" s="256"/>
      <c r="D18" s="257"/>
      <c r="E18" s="258"/>
      <c r="F18" s="259"/>
      <c r="G18" s="260" t="s">
        <v>228</v>
      </c>
      <c r="H18" s="259">
        <v>3</v>
      </c>
      <c r="I18" s="261"/>
      <c r="J18" s="260" t="s">
        <v>228</v>
      </c>
      <c r="K18" s="259">
        <v>3</v>
      </c>
      <c r="L18" s="261"/>
      <c r="M18" s="260" t="s">
        <v>228</v>
      </c>
      <c r="N18" s="262">
        <v>3</v>
      </c>
      <c r="O18" s="259"/>
      <c r="P18" s="260" t="s">
        <v>227</v>
      </c>
      <c r="Q18" s="259">
        <v>0</v>
      </c>
      <c r="R18" s="263">
        <f>MDETERM(H18+K18+N18+Q18)</f>
        <v>9</v>
      </c>
      <c r="S18" s="264">
        <f>MDETERM(F19+I19+L19+O19)</f>
        <v>12</v>
      </c>
      <c r="T18" s="264">
        <f>MDETERM(H19+K19+N19+Q19)</f>
        <v>4</v>
      </c>
      <c r="U18" s="265">
        <f>MDETERM(S18-T18)</f>
        <v>8</v>
      </c>
      <c r="V18" s="266">
        <v>1</v>
      </c>
    </row>
    <row r="19" spans="1:22" ht="15" customHeight="1">
      <c r="A19" s="267"/>
      <c r="B19" s="268"/>
      <c r="C19" s="269"/>
      <c r="D19" s="270"/>
      <c r="E19" s="271"/>
      <c r="F19" s="272">
        <v>3</v>
      </c>
      <c r="G19" s="273" t="s">
        <v>235</v>
      </c>
      <c r="H19" s="274">
        <v>0</v>
      </c>
      <c r="I19" s="275">
        <v>5</v>
      </c>
      <c r="J19" s="273" t="s">
        <v>235</v>
      </c>
      <c r="K19" s="274">
        <v>1</v>
      </c>
      <c r="L19" s="275">
        <v>3</v>
      </c>
      <c r="M19" s="273" t="s">
        <v>235</v>
      </c>
      <c r="N19" s="276">
        <v>1</v>
      </c>
      <c r="O19" s="272">
        <v>1</v>
      </c>
      <c r="P19" s="273" t="s">
        <v>235</v>
      </c>
      <c r="Q19" s="274">
        <v>2</v>
      </c>
      <c r="R19" s="277"/>
      <c r="S19" s="278"/>
      <c r="T19" s="278"/>
      <c r="U19" s="279"/>
      <c r="V19" s="280"/>
    </row>
    <row r="20" spans="1:22" ht="15" customHeight="1">
      <c r="A20" s="254" t="s">
        <v>68</v>
      </c>
      <c r="B20" s="255"/>
      <c r="C20" s="261"/>
      <c r="D20" s="260" t="s">
        <v>227</v>
      </c>
      <c r="E20" s="262">
        <v>0</v>
      </c>
      <c r="F20" s="257"/>
      <c r="G20" s="257"/>
      <c r="H20" s="258"/>
      <c r="I20" s="261"/>
      <c r="J20" s="260" t="s">
        <v>227</v>
      </c>
      <c r="K20" s="259">
        <v>0</v>
      </c>
      <c r="L20" s="261"/>
      <c r="M20" s="260" t="s">
        <v>229</v>
      </c>
      <c r="N20" s="262">
        <v>1</v>
      </c>
      <c r="O20" s="259"/>
      <c r="P20" s="260" t="s">
        <v>228</v>
      </c>
      <c r="Q20" s="259">
        <v>3</v>
      </c>
      <c r="R20" s="263">
        <f>MDETERM(E20+K20+N20+Q20)</f>
        <v>4</v>
      </c>
      <c r="S20" s="264">
        <f>MDETERM(C21+I21+L21+O21)</f>
        <v>7</v>
      </c>
      <c r="T20" s="264">
        <f>MDETERM(E21+K21+N21+Q21)</f>
        <v>10</v>
      </c>
      <c r="U20" s="265">
        <f>MDETERM(S20-T20)</f>
        <v>-3</v>
      </c>
      <c r="V20" s="266">
        <v>3</v>
      </c>
    </row>
    <row r="21" spans="1:22" ht="15" customHeight="1">
      <c r="A21" s="267"/>
      <c r="B21" s="268"/>
      <c r="C21" s="275">
        <v>0</v>
      </c>
      <c r="D21" s="273" t="s">
        <v>235</v>
      </c>
      <c r="E21" s="276">
        <v>3</v>
      </c>
      <c r="F21" s="270"/>
      <c r="G21" s="270"/>
      <c r="H21" s="271"/>
      <c r="I21" s="275">
        <v>3</v>
      </c>
      <c r="J21" s="273" t="s">
        <v>235</v>
      </c>
      <c r="K21" s="274">
        <v>4</v>
      </c>
      <c r="L21" s="275">
        <v>2</v>
      </c>
      <c r="M21" s="273" t="s">
        <v>235</v>
      </c>
      <c r="N21" s="276">
        <v>2</v>
      </c>
      <c r="O21" s="272">
        <v>2</v>
      </c>
      <c r="P21" s="273" t="s">
        <v>235</v>
      </c>
      <c r="Q21" s="274">
        <v>1</v>
      </c>
      <c r="R21" s="277"/>
      <c r="S21" s="278"/>
      <c r="T21" s="278"/>
      <c r="U21" s="279"/>
      <c r="V21" s="280"/>
    </row>
    <row r="22" spans="1:22" ht="15" customHeight="1">
      <c r="A22" s="254" t="s">
        <v>123</v>
      </c>
      <c r="B22" s="255"/>
      <c r="C22" s="261"/>
      <c r="D22" s="260" t="s">
        <v>227</v>
      </c>
      <c r="E22" s="262">
        <v>0</v>
      </c>
      <c r="F22" s="259"/>
      <c r="G22" s="260" t="s">
        <v>228</v>
      </c>
      <c r="H22" s="259">
        <v>3</v>
      </c>
      <c r="I22" s="256"/>
      <c r="J22" s="257"/>
      <c r="K22" s="257"/>
      <c r="L22" s="261"/>
      <c r="M22" s="260" t="s">
        <v>229</v>
      </c>
      <c r="N22" s="262">
        <v>1</v>
      </c>
      <c r="O22" s="259"/>
      <c r="P22" s="260" t="s">
        <v>227</v>
      </c>
      <c r="Q22" s="259">
        <v>0</v>
      </c>
      <c r="R22" s="263">
        <f>MDETERM(E22+H22+N22+Q22)</f>
        <v>4</v>
      </c>
      <c r="S22" s="264">
        <f>MDETERM(C23+F23+L23+O23)</f>
        <v>7</v>
      </c>
      <c r="T22" s="264">
        <f>MDETERM(E23+H23+N23+Q23)</f>
        <v>12</v>
      </c>
      <c r="U22" s="265">
        <f>MDETERM(S22-T22)</f>
        <v>-5</v>
      </c>
      <c r="V22" s="266">
        <v>4</v>
      </c>
    </row>
    <row r="23" spans="1:22" ht="15" customHeight="1">
      <c r="A23" s="281"/>
      <c r="B23" s="186"/>
      <c r="C23" s="282">
        <v>1</v>
      </c>
      <c r="D23" s="273" t="s">
        <v>235</v>
      </c>
      <c r="E23" s="283">
        <v>5</v>
      </c>
      <c r="F23" s="9">
        <v>4</v>
      </c>
      <c r="G23" s="273" t="s">
        <v>235</v>
      </c>
      <c r="H23" s="64">
        <v>3</v>
      </c>
      <c r="I23" s="284"/>
      <c r="J23" s="285"/>
      <c r="K23" s="285"/>
      <c r="L23" s="275">
        <v>0</v>
      </c>
      <c r="M23" s="273" t="s">
        <v>235</v>
      </c>
      <c r="N23" s="276">
        <v>0</v>
      </c>
      <c r="O23" s="272">
        <v>2</v>
      </c>
      <c r="P23" s="273" t="s">
        <v>235</v>
      </c>
      <c r="Q23" s="274">
        <v>4</v>
      </c>
      <c r="R23" s="277"/>
      <c r="S23" s="286"/>
      <c r="T23" s="286"/>
      <c r="U23" s="287"/>
      <c r="V23" s="288"/>
    </row>
    <row r="24" spans="1:22" ht="15" customHeight="1">
      <c r="A24" s="289" t="s">
        <v>124</v>
      </c>
      <c r="B24" s="290"/>
      <c r="C24" s="261"/>
      <c r="D24" s="260" t="s">
        <v>227</v>
      </c>
      <c r="E24" s="262">
        <v>0</v>
      </c>
      <c r="F24" s="259"/>
      <c r="G24" s="260" t="s">
        <v>229</v>
      </c>
      <c r="H24" s="259">
        <v>1</v>
      </c>
      <c r="I24" s="261"/>
      <c r="J24" s="260" t="s">
        <v>229</v>
      </c>
      <c r="K24" s="259">
        <v>1</v>
      </c>
      <c r="L24" s="256"/>
      <c r="M24" s="257"/>
      <c r="N24" s="258"/>
      <c r="O24" s="259"/>
      <c r="P24" s="260" t="s">
        <v>227</v>
      </c>
      <c r="Q24" s="259">
        <v>0</v>
      </c>
      <c r="R24" s="263">
        <f>MDETERM(E24+H24+K24+Q24)</f>
        <v>2</v>
      </c>
      <c r="S24" s="264">
        <f>MDETERM(C25+F25+I25+O25)</f>
        <v>3</v>
      </c>
      <c r="T24" s="264">
        <f>MDETERM(E25+H25+K25+Q25)</f>
        <v>6</v>
      </c>
      <c r="U24" s="265">
        <f>MDETERM(S24-T24)</f>
        <v>-3</v>
      </c>
      <c r="V24" s="266">
        <v>5</v>
      </c>
    </row>
    <row r="25" spans="1:22" ht="15" customHeight="1">
      <c r="A25" s="291"/>
      <c r="B25" s="292"/>
      <c r="C25" s="275">
        <v>1</v>
      </c>
      <c r="D25" s="273" t="s">
        <v>235</v>
      </c>
      <c r="E25" s="276">
        <v>3</v>
      </c>
      <c r="F25" s="272">
        <v>2</v>
      </c>
      <c r="G25" s="273" t="s">
        <v>235</v>
      </c>
      <c r="H25" s="274">
        <v>2</v>
      </c>
      <c r="I25" s="275">
        <v>0</v>
      </c>
      <c r="J25" s="273" t="s">
        <v>235</v>
      </c>
      <c r="K25" s="274">
        <v>0</v>
      </c>
      <c r="L25" s="284"/>
      <c r="M25" s="285"/>
      <c r="N25" s="293"/>
      <c r="O25" s="9">
        <v>0</v>
      </c>
      <c r="P25" s="273" t="s">
        <v>235</v>
      </c>
      <c r="Q25" s="64">
        <v>1</v>
      </c>
      <c r="R25" s="277"/>
      <c r="S25" s="286"/>
      <c r="T25" s="286"/>
      <c r="U25" s="279"/>
      <c r="V25" s="280"/>
    </row>
    <row r="26" spans="1:22" ht="15" customHeight="1">
      <c r="A26" s="289" t="s">
        <v>125</v>
      </c>
      <c r="B26" s="290"/>
      <c r="C26" s="261"/>
      <c r="D26" s="260" t="s">
        <v>228</v>
      </c>
      <c r="E26" s="262">
        <v>3</v>
      </c>
      <c r="F26" s="259"/>
      <c r="G26" s="260" t="s">
        <v>227</v>
      </c>
      <c r="H26" s="259">
        <v>0</v>
      </c>
      <c r="I26" s="261"/>
      <c r="J26" s="260" t="s">
        <v>228</v>
      </c>
      <c r="K26" s="259">
        <v>3</v>
      </c>
      <c r="L26" s="261"/>
      <c r="M26" s="260" t="s">
        <v>228</v>
      </c>
      <c r="N26" s="262">
        <v>3</v>
      </c>
      <c r="O26" s="257"/>
      <c r="P26" s="257"/>
      <c r="Q26" s="294"/>
      <c r="R26" s="263">
        <f>MDETERM(E26+H26+N26+K26)</f>
        <v>9</v>
      </c>
      <c r="S26" s="264">
        <f>MDETERM(C27+F27+L27+I27)</f>
        <v>8</v>
      </c>
      <c r="T26" s="264">
        <f>MDETERM(E27+H27+K27+N27)</f>
        <v>5</v>
      </c>
      <c r="U26" s="265">
        <f>MDETERM(S26-T26)</f>
        <v>3</v>
      </c>
      <c r="V26" s="266">
        <v>2</v>
      </c>
    </row>
    <row r="27" spans="1:22" ht="15" customHeight="1" thickBot="1">
      <c r="A27" s="291"/>
      <c r="B27" s="292"/>
      <c r="C27" s="275">
        <v>2</v>
      </c>
      <c r="D27" s="273" t="s">
        <v>235</v>
      </c>
      <c r="E27" s="276">
        <v>1</v>
      </c>
      <c r="F27" s="272">
        <v>1</v>
      </c>
      <c r="G27" s="273" t="s">
        <v>235</v>
      </c>
      <c r="H27" s="274">
        <v>2</v>
      </c>
      <c r="I27" s="275">
        <v>4</v>
      </c>
      <c r="J27" s="273" t="s">
        <v>235</v>
      </c>
      <c r="K27" s="274">
        <v>2</v>
      </c>
      <c r="L27" s="275">
        <v>1</v>
      </c>
      <c r="M27" s="273" t="s">
        <v>235</v>
      </c>
      <c r="N27" s="276">
        <v>0</v>
      </c>
      <c r="O27" s="270"/>
      <c r="P27" s="270"/>
      <c r="Q27" s="295"/>
      <c r="R27" s="296"/>
      <c r="S27" s="297"/>
      <c r="T27" s="297"/>
      <c r="U27" s="298"/>
      <c r="V27" s="299"/>
    </row>
    <row r="29" spans="1:9" ht="14.25">
      <c r="A29" s="187" t="s">
        <v>143</v>
      </c>
      <c r="B29" s="187"/>
      <c r="C29" s="187"/>
      <c r="D29" s="187"/>
      <c r="E29" s="187"/>
      <c r="F29" s="187"/>
      <c r="G29" s="187"/>
      <c r="H29" s="187"/>
      <c r="I29" s="187"/>
    </row>
    <row r="30" ht="14.25" thickBot="1">
      <c r="A30" t="s">
        <v>21</v>
      </c>
    </row>
    <row r="31" spans="1:19" ht="15" customHeight="1">
      <c r="A31" s="247"/>
      <c r="B31" s="248"/>
      <c r="C31" s="249" t="s">
        <v>67</v>
      </c>
      <c r="D31" s="248"/>
      <c r="E31" s="250"/>
      <c r="F31" s="249" t="s">
        <v>12</v>
      </c>
      <c r="G31" s="248"/>
      <c r="H31" s="250"/>
      <c r="I31" s="249" t="s">
        <v>122</v>
      </c>
      <c r="J31" s="248"/>
      <c r="K31" s="250"/>
      <c r="L31" s="249" t="s">
        <v>125</v>
      </c>
      <c r="M31" s="248"/>
      <c r="N31" s="250"/>
      <c r="O31" s="251" t="s">
        <v>14</v>
      </c>
      <c r="P31" s="252" t="s">
        <v>15</v>
      </c>
      <c r="Q31" s="252" t="s">
        <v>16</v>
      </c>
      <c r="R31" s="252" t="s">
        <v>17</v>
      </c>
      <c r="S31" s="253" t="s">
        <v>18</v>
      </c>
    </row>
    <row r="32" spans="1:19" ht="15" customHeight="1">
      <c r="A32" s="254" t="s">
        <v>67</v>
      </c>
      <c r="B32" s="255"/>
      <c r="C32" s="256"/>
      <c r="D32" s="257"/>
      <c r="E32" s="258"/>
      <c r="F32" s="259"/>
      <c r="G32" s="260" t="s">
        <v>223</v>
      </c>
      <c r="H32" s="259">
        <v>3</v>
      </c>
      <c r="I32" s="261"/>
      <c r="J32" s="260" t="s">
        <v>223</v>
      </c>
      <c r="K32" s="259">
        <v>3</v>
      </c>
      <c r="L32" s="261"/>
      <c r="M32" s="260" t="s">
        <v>237</v>
      </c>
      <c r="N32" s="262">
        <v>0</v>
      </c>
      <c r="O32" s="263">
        <f>MDETERM(H32+K32+N32)</f>
        <v>6</v>
      </c>
      <c r="P32" s="264">
        <f>MDETERM(F33+I33+L33)</f>
        <v>6</v>
      </c>
      <c r="Q32" s="264">
        <f>MDETERM(H33+K33+N33)</f>
        <v>2</v>
      </c>
      <c r="R32" s="265">
        <f>MDETERM(P32-Q32)</f>
        <v>4</v>
      </c>
      <c r="S32" s="266">
        <v>1</v>
      </c>
    </row>
    <row r="33" spans="1:19" ht="15" customHeight="1">
      <c r="A33" s="267"/>
      <c r="B33" s="268"/>
      <c r="C33" s="269"/>
      <c r="D33" s="270"/>
      <c r="E33" s="271"/>
      <c r="F33" s="272">
        <v>2</v>
      </c>
      <c r="G33" s="273" t="s">
        <v>238</v>
      </c>
      <c r="H33" s="274">
        <v>0</v>
      </c>
      <c r="I33" s="275">
        <v>3</v>
      </c>
      <c r="J33" s="273" t="s">
        <v>238</v>
      </c>
      <c r="K33" s="274">
        <v>0</v>
      </c>
      <c r="L33" s="275">
        <v>1</v>
      </c>
      <c r="M33" s="273" t="s">
        <v>238</v>
      </c>
      <c r="N33" s="276">
        <v>2</v>
      </c>
      <c r="O33" s="277"/>
      <c r="P33" s="278"/>
      <c r="Q33" s="278"/>
      <c r="R33" s="279"/>
      <c r="S33" s="280"/>
    </row>
    <row r="34" spans="1:19" ht="15" customHeight="1">
      <c r="A34" s="289" t="s">
        <v>12</v>
      </c>
      <c r="B34" s="290"/>
      <c r="C34" s="261"/>
      <c r="D34" s="260" t="s">
        <v>227</v>
      </c>
      <c r="E34" s="262">
        <v>0</v>
      </c>
      <c r="F34" s="257"/>
      <c r="G34" s="257"/>
      <c r="H34" s="258"/>
      <c r="I34" s="261"/>
      <c r="J34" s="260" t="s">
        <v>228</v>
      </c>
      <c r="K34" s="259">
        <v>3</v>
      </c>
      <c r="L34" s="261"/>
      <c r="M34" s="260" t="s">
        <v>228</v>
      </c>
      <c r="N34" s="262">
        <v>3</v>
      </c>
      <c r="O34" s="263">
        <f>MDETERM(E34+K34+N34)</f>
        <v>6</v>
      </c>
      <c r="P34" s="264">
        <f>MDETERM(C35+I35+L35)</f>
        <v>3</v>
      </c>
      <c r="Q34" s="264">
        <f>MDETERM(E35+K35+N35)</f>
        <v>2</v>
      </c>
      <c r="R34" s="265">
        <f>MDETERM(P34-Q34)</f>
        <v>1</v>
      </c>
      <c r="S34" s="266">
        <v>2</v>
      </c>
    </row>
    <row r="35" spans="1:19" ht="15" customHeight="1">
      <c r="A35" s="291"/>
      <c r="B35" s="292"/>
      <c r="C35" s="275">
        <v>0</v>
      </c>
      <c r="D35" s="273" t="s">
        <v>239</v>
      </c>
      <c r="E35" s="276">
        <v>2</v>
      </c>
      <c r="F35" s="270"/>
      <c r="G35" s="270"/>
      <c r="H35" s="271"/>
      <c r="I35" s="275">
        <v>1</v>
      </c>
      <c r="J35" s="273" t="s">
        <v>239</v>
      </c>
      <c r="K35" s="274">
        <v>0</v>
      </c>
      <c r="L35" s="275">
        <v>2</v>
      </c>
      <c r="M35" s="273" t="s">
        <v>239</v>
      </c>
      <c r="N35" s="276">
        <v>0</v>
      </c>
      <c r="O35" s="277"/>
      <c r="P35" s="278"/>
      <c r="Q35" s="278"/>
      <c r="R35" s="279"/>
      <c r="S35" s="280"/>
    </row>
    <row r="36" spans="1:19" ht="15" customHeight="1">
      <c r="A36" s="254" t="s">
        <v>122</v>
      </c>
      <c r="B36" s="255"/>
      <c r="C36" s="261"/>
      <c r="D36" s="260" t="s">
        <v>227</v>
      </c>
      <c r="E36" s="262">
        <v>0</v>
      </c>
      <c r="F36" s="259"/>
      <c r="G36" s="260" t="s">
        <v>227</v>
      </c>
      <c r="H36" s="259">
        <v>0</v>
      </c>
      <c r="I36" s="256"/>
      <c r="J36" s="257"/>
      <c r="K36" s="257"/>
      <c r="L36" s="261"/>
      <c r="M36" s="260" t="s">
        <v>229</v>
      </c>
      <c r="N36" s="262">
        <v>1</v>
      </c>
      <c r="O36" s="263">
        <f>MDETERM(E36+H36+N36)</f>
        <v>1</v>
      </c>
      <c r="P36" s="264">
        <f>MDETERM(C37+F37+L37)</f>
        <v>0</v>
      </c>
      <c r="Q36" s="264">
        <f>MDETERM(E37+H37+N37)</f>
        <v>4</v>
      </c>
      <c r="R36" s="265">
        <f>MDETERM(P36-Q36)</f>
        <v>-4</v>
      </c>
      <c r="S36" s="266">
        <v>4</v>
      </c>
    </row>
    <row r="37" spans="1:19" ht="15" customHeight="1">
      <c r="A37" s="267"/>
      <c r="B37" s="268"/>
      <c r="C37" s="282">
        <v>0</v>
      </c>
      <c r="D37" s="273" t="s">
        <v>239</v>
      </c>
      <c r="E37" s="283">
        <v>3</v>
      </c>
      <c r="F37" s="9">
        <v>0</v>
      </c>
      <c r="G37" s="273" t="s">
        <v>239</v>
      </c>
      <c r="H37" s="64">
        <v>1</v>
      </c>
      <c r="I37" s="284"/>
      <c r="J37" s="285"/>
      <c r="K37" s="285"/>
      <c r="L37" s="275">
        <v>0</v>
      </c>
      <c r="M37" s="273" t="s">
        <v>239</v>
      </c>
      <c r="N37" s="276">
        <v>0</v>
      </c>
      <c r="O37" s="277"/>
      <c r="P37" s="286"/>
      <c r="Q37" s="286"/>
      <c r="R37" s="287"/>
      <c r="S37" s="288"/>
    </row>
    <row r="38" spans="1:19" ht="15" customHeight="1">
      <c r="A38" s="289" t="s">
        <v>149</v>
      </c>
      <c r="B38" s="290"/>
      <c r="C38" s="261"/>
      <c r="D38" s="260" t="s">
        <v>228</v>
      </c>
      <c r="E38" s="262">
        <v>3</v>
      </c>
      <c r="F38" s="259"/>
      <c r="G38" s="260" t="s">
        <v>227</v>
      </c>
      <c r="H38" s="259">
        <v>0</v>
      </c>
      <c r="I38" s="261"/>
      <c r="J38" s="260" t="s">
        <v>229</v>
      </c>
      <c r="K38" s="259">
        <v>1</v>
      </c>
      <c r="L38" s="256"/>
      <c r="M38" s="257"/>
      <c r="N38" s="258"/>
      <c r="O38" s="263">
        <f>MDETERM(E38+H38+K38)</f>
        <v>4</v>
      </c>
      <c r="P38" s="264">
        <f>MDETERM(C39+F39+I39)</f>
        <v>2</v>
      </c>
      <c r="Q38" s="264">
        <f>MDETERM(E39+H39+K39)</f>
        <v>3</v>
      </c>
      <c r="R38" s="265">
        <f>MDETERM(P38-Q38)</f>
        <v>-1</v>
      </c>
      <c r="S38" s="266">
        <v>3</v>
      </c>
    </row>
    <row r="39" spans="1:19" ht="15" customHeight="1" thickBot="1">
      <c r="A39" s="300"/>
      <c r="B39" s="301"/>
      <c r="C39" s="302">
        <v>2</v>
      </c>
      <c r="D39" s="303" t="s">
        <v>239</v>
      </c>
      <c r="E39" s="304">
        <v>1</v>
      </c>
      <c r="F39" s="305">
        <v>0</v>
      </c>
      <c r="G39" s="303" t="s">
        <v>239</v>
      </c>
      <c r="H39" s="306">
        <v>2</v>
      </c>
      <c r="I39" s="302">
        <v>0</v>
      </c>
      <c r="J39" s="303" t="s">
        <v>239</v>
      </c>
      <c r="K39" s="306">
        <v>0</v>
      </c>
      <c r="L39" s="307"/>
      <c r="M39" s="308"/>
      <c r="N39" s="309"/>
      <c r="O39" s="296"/>
      <c r="P39" s="297"/>
      <c r="Q39" s="297"/>
      <c r="R39" s="298"/>
      <c r="S39" s="299"/>
    </row>
    <row r="40" ht="15" customHeight="1"/>
    <row r="41" ht="15" customHeight="1" thickBot="1">
      <c r="A41" t="s">
        <v>25</v>
      </c>
    </row>
    <row r="42" spans="1:20" ht="15" customHeight="1">
      <c r="A42" s="247"/>
      <c r="B42" s="250"/>
      <c r="C42" s="248" t="s">
        <v>11</v>
      </c>
      <c r="D42" s="248"/>
      <c r="E42" s="250"/>
      <c r="F42" s="249" t="s">
        <v>120</v>
      </c>
      <c r="G42" s="248"/>
      <c r="H42" s="250"/>
      <c r="I42" s="249" t="s">
        <v>121</v>
      </c>
      <c r="J42" s="310"/>
      <c r="K42" s="311"/>
      <c r="L42" s="249" t="s">
        <v>240</v>
      </c>
      <c r="M42" s="310"/>
      <c r="N42" s="311"/>
      <c r="O42" s="249" t="s">
        <v>241</v>
      </c>
      <c r="P42" s="310"/>
      <c r="Q42" s="311"/>
      <c r="R42" s="249" t="s">
        <v>242</v>
      </c>
      <c r="S42" s="310"/>
      <c r="T42" s="312"/>
    </row>
    <row r="43" spans="1:23" ht="15" customHeight="1">
      <c r="A43" s="254" t="s">
        <v>243</v>
      </c>
      <c r="B43" s="255"/>
      <c r="C43" s="256"/>
      <c r="D43" s="257"/>
      <c r="E43" s="258"/>
      <c r="F43" s="256"/>
      <c r="G43" s="257"/>
      <c r="H43" s="258"/>
      <c r="I43" s="256"/>
      <c r="J43" s="257"/>
      <c r="K43" s="258"/>
      <c r="L43" s="313"/>
      <c r="M43" s="260" t="s">
        <v>227</v>
      </c>
      <c r="N43" s="314"/>
      <c r="O43" s="256"/>
      <c r="P43" s="257"/>
      <c r="Q43" s="258"/>
      <c r="R43" s="313"/>
      <c r="S43" s="260" t="s">
        <v>228</v>
      </c>
      <c r="T43" s="315"/>
      <c r="U43" s="9"/>
      <c r="W43" s="9"/>
    </row>
    <row r="44" spans="1:20" ht="15" customHeight="1">
      <c r="A44" s="267"/>
      <c r="B44" s="268"/>
      <c r="C44" s="269"/>
      <c r="D44" s="270"/>
      <c r="E44" s="271"/>
      <c r="F44" s="269"/>
      <c r="G44" s="270"/>
      <c r="H44" s="271"/>
      <c r="I44" s="269"/>
      <c r="J44" s="270"/>
      <c r="K44" s="271"/>
      <c r="L44" s="316">
        <v>1</v>
      </c>
      <c r="M44" s="273" t="s">
        <v>239</v>
      </c>
      <c r="N44" s="317">
        <v>3</v>
      </c>
      <c r="O44" s="269"/>
      <c r="P44" s="270"/>
      <c r="Q44" s="271"/>
      <c r="R44" s="316">
        <v>2</v>
      </c>
      <c r="S44" s="273" t="s">
        <v>239</v>
      </c>
      <c r="T44" s="318">
        <v>1</v>
      </c>
    </row>
    <row r="45" spans="1:20" ht="15" customHeight="1">
      <c r="A45" s="289" t="s">
        <v>244</v>
      </c>
      <c r="B45" s="290"/>
      <c r="C45" s="256"/>
      <c r="D45" s="257"/>
      <c r="E45" s="258"/>
      <c r="F45" s="256"/>
      <c r="G45" s="257"/>
      <c r="H45" s="258"/>
      <c r="I45" s="256"/>
      <c r="J45" s="257"/>
      <c r="K45" s="258"/>
      <c r="L45" s="313"/>
      <c r="M45" s="260" t="s">
        <v>227</v>
      </c>
      <c r="N45" s="314"/>
      <c r="O45" s="260"/>
      <c r="P45" s="260" t="s">
        <v>228</v>
      </c>
      <c r="Q45" s="260"/>
      <c r="R45" s="256"/>
      <c r="S45" s="257"/>
      <c r="T45" s="319"/>
    </row>
    <row r="46" spans="1:20" ht="15" customHeight="1">
      <c r="A46" s="291"/>
      <c r="B46" s="292"/>
      <c r="C46" s="269"/>
      <c r="D46" s="270"/>
      <c r="E46" s="271"/>
      <c r="F46" s="269"/>
      <c r="G46" s="270"/>
      <c r="H46" s="271"/>
      <c r="I46" s="269"/>
      <c r="J46" s="270"/>
      <c r="K46" s="271"/>
      <c r="L46" s="316">
        <v>0</v>
      </c>
      <c r="M46" s="273" t="s">
        <v>239</v>
      </c>
      <c r="N46" s="317">
        <v>2</v>
      </c>
      <c r="O46" s="273">
        <v>3</v>
      </c>
      <c r="P46" s="273" t="s">
        <v>239</v>
      </c>
      <c r="Q46" s="273">
        <v>2</v>
      </c>
      <c r="R46" s="269"/>
      <c r="S46" s="270"/>
      <c r="T46" s="320"/>
    </row>
    <row r="47" spans="1:20" ht="15" customHeight="1">
      <c r="A47" s="254" t="s">
        <v>245</v>
      </c>
      <c r="B47" s="255"/>
      <c r="C47" s="256"/>
      <c r="D47" s="257"/>
      <c r="E47" s="258"/>
      <c r="F47" s="256"/>
      <c r="G47" s="257"/>
      <c r="H47" s="258"/>
      <c r="I47" s="256"/>
      <c r="J47" s="257"/>
      <c r="K47" s="258"/>
      <c r="L47" s="256"/>
      <c r="M47" s="257"/>
      <c r="N47" s="258"/>
      <c r="O47" s="313"/>
      <c r="P47" s="260" t="s">
        <v>228</v>
      </c>
      <c r="Q47" s="314"/>
      <c r="R47" s="313"/>
      <c r="S47" s="260" t="s">
        <v>228</v>
      </c>
      <c r="T47" s="315"/>
    </row>
    <row r="48" spans="1:20" ht="15" customHeight="1">
      <c r="A48" s="281"/>
      <c r="B48" s="186"/>
      <c r="C48" s="269"/>
      <c r="D48" s="270"/>
      <c r="E48" s="271"/>
      <c r="F48" s="269"/>
      <c r="G48" s="270"/>
      <c r="H48" s="271"/>
      <c r="I48" s="269"/>
      <c r="J48" s="270"/>
      <c r="K48" s="271"/>
      <c r="L48" s="269"/>
      <c r="M48" s="270"/>
      <c r="N48" s="271"/>
      <c r="O48" s="316">
        <v>3</v>
      </c>
      <c r="P48" s="273" t="s">
        <v>239</v>
      </c>
      <c r="Q48" s="317">
        <v>0</v>
      </c>
      <c r="R48" s="316">
        <v>3</v>
      </c>
      <c r="S48" s="273" t="s">
        <v>239</v>
      </c>
      <c r="T48" s="318">
        <v>0</v>
      </c>
    </row>
    <row r="49" spans="1:20" ht="15" customHeight="1">
      <c r="A49" s="254" t="s">
        <v>240</v>
      </c>
      <c r="B49" s="255"/>
      <c r="C49" s="313"/>
      <c r="D49" s="260" t="s">
        <v>228</v>
      </c>
      <c r="E49" s="314"/>
      <c r="F49" s="313"/>
      <c r="G49" s="260" t="s">
        <v>228</v>
      </c>
      <c r="H49" s="314"/>
      <c r="I49" s="256"/>
      <c r="J49" s="257"/>
      <c r="K49" s="258"/>
      <c r="L49" s="256"/>
      <c r="M49" s="257"/>
      <c r="N49" s="258"/>
      <c r="O49" s="256"/>
      <c r="P49" s="257"/>
      <c r="Q49" s="258"/>
      <c r="R49" s="256"/>
      <c r="S49" s="257"/>
      <c r="T49" s="319"/>
    </row>
    <row r="50" spans="1:20" ht="15" customHeight="1">
      <c r="A50" s="281"/>
      <c r="B50" s="186"/>
      <c r="C50" s="316">
        <v>3</v>
      </c>
      <c r="D50" s="273" t="s">
        <v>239</v>
      </c>
      <c r="E50" s="317">
        <v>1</v>
      </c>
      <c r="F50" s="316">
        <v>2</v>
      </c>
      <c r="G50" s="273" t="s">
        <v>239</v>
      </c>
      <c r="H50" s="317">
        <v>0</v>
      </c>
      <c r="I50" s="269"/>
      <c r="J50" s="270"/>
      <c r="K50" s="271"/>
      <c r="L50" s="269"/>
      <c r="M50" s="270"/>
      <c r="N50" s="271"/>
      <c r="O50" s="269"/>
      <c r="P50" s="270"/>
      <c r="Q50" s="271"/>
      <c r="R50" s="269"/>
      <c r="S50" s="270"/>
      <c r="T50" s="320"/>
    </row>
    <row r="51" spans="1:20" ht="15" customHeight="1">
      <c r="A51" s="289" t="s">
        <v>241</v>
      </c>
      <c r="B51" s="290"/>
      <c r="C51" s="256"/>
      <c r="D51" s="257"/>
      <c r="E51" s="258"/>
      <c r="F51" s="313"/>
      <c r="G51" s="260" t="s">
        <v>227</v>
      </c>
      <c r="H51" s="260"/>
      <c r="I51" s="313"/>
      <c r="J51" s="260" t="s">
        <v>227</v>
      </c>
      <c r="K51" s="314"/>
      <c r="L51" s="256"/>
      <c r="M51" s="257"/>
      <c r="N51" s="258"/>
      <c r="O51" s="256"/>
      <c r="P51" s="257"/>
      <c r="Q51" s="258"/>
      <c r="R51" s="256"/>
      <c r="S51" s="257"/>
      <c r="T51" s="319"/>
    </row>
    <row r="52" spans="1:20" ht="15" customHeight="1">
      <c r="A52" s="291"/>
      <c r="B52" s="292"/>
      <c r="C52" s="269"/>
      <c r="D52" s="270"/>
      <c r="E52" s="271"/>
      <c r="F52" s="316">
        <v>2</v>
      </c>
      <c r="G52" s="273" t="s">
        <v>239</v>
      </c>
      <c r="H52" s="273">
        <v>3</v>
      </c>
      <c r="I52" s="316">
        <v>0</v>
      </c>
      <c r="J52" s="273" t="s">
        <v>239</v>
      </c>
      <c r="K52" s="317">
        <v>3</v>
      </c>
      <c r="L52" s="269"/>
      <c r="M52" s="270"/>
      <c r="N52" s="271"/>
      <c r="O52" s="269"/>
      <c r="P52" s="270"/>
      <c r="Q52" s="271"/>
      <c r="R52" s="269"/>
      <c r="S52" s="270"/>
      <c r="T52" s="320"/>
    </row>
    <row r="53" spans="1:20" ht="15" customHeight="1">
      <c r="A53" s="254" t="s">
        <v>242</v>
      </c>
      <c r="B53" s="255"/>
      <c r="C53" s="313"/>
      <c r="D53" s="260" t="s">
        <v>227</v>
      </c>
      <c r="E53" s="314"/>
      <c r="F53" s="256"/>
      <c r="G53" s="257"/>
      <c r="H53" s="258"/>
      <c r="I53" s="313"/>
      <c r="J53" s="260" t="s">
        <v>227</v>
      </c>
      <c r="K53" s="260"/>
      <c r="L53" s="256"/>
      <c r="M53" s="257"/>
      <c r="N53" s="258"/>
      <c r="O53" s="256"/>
      <c r="P53" s="257"/>
      <c r="Q53" s="258"/>
      <c r="R53" s="256"/>
      <c r="S53" s="257"/>
      <c r="T53" s="319"/>
    </row>
    <row r="54" spans="1:20" ht="15" customHeight="1" thickBot="1">
      <c r="A54" s="321"/>
      <c r="B54" s="322"/>
      <c r="C54" s="323">
        <v>1</v>
      </c>
      <c r="D54" s="303" t="s">
        <v>235</v>
      </c>
      <c r="E54" s="324">
        <v>2</v>
      </c>
      <c r="F54" s="307"/>
      <c r="G54" s="308"/>
      <c r="H54" s="309"/>
      <c r="I54" s="323">
        <v>0</v>
      </c>
      <c r="J54" s="303" t="s">
        <v>239</v>
      </c>
      <c r="K54" s="303">
        <v>3</v>
      </c>
      <c r="L54" s="307"/>
      <c r="M54" s="308"/>
      <c r="N54" s="309"/>
      <c r="O54" s="307"/>
      <c r="P54" s="308"/>
      <c r="Q54" s="309"/>
      <c r="R54" s="307"/>
      <c r="S54" s="308"/>
      <c r="T54" s="325"/>
    </row>
    <row r="55" spans="1:3" ht="13.5">
      <c r="A55" s="9"/>
      <c r="B55" s="9"/>
      <c r="C55" s="9"/>
    </row>
  </sheetData>
  <sheetProtection/>
  <mergeCells count="154">
    <mergeCell ref="T5:T6"/>
    <mergeCell ref="U5:U6"/>
    <mergeCell ref="P36:P37"/>
    <mergeCell ref="Q36:Q37"/>
    <mergeCell ref="R36:R37"/>
    <mergeCell ref="S36:S37"/>
    <mergeCell ref="R9:R10"/>
    <mergeCell ref="R5:R6"/>
    <mergeCell ref="S5:S6"/>
    <mergeCell ref="A1:H1"/>
    <mergeCell ref="S38:S39"/>
    <mergeCell ref="A38:B39"/>
    <mergeCell ref="L38:N39"/>
    <mergeCell ref="A4:B4"/>
    <mergeCell ref="C4:E4"/>
    <mergeCell ref="I4:K4"/>
    <mergeCell ref="F4:H4"/>
    <mergeCell ref="L4:N4"/>
    <mergeCell ref="O4:Q4"/>
    <mergeCell ref="A9:B10"/>
    <mergeCell ref="I9:K10"/>
    <mergeCell ref="A36:B37"/>
    <mergeCell ref="Q32:Q33"/>
    <mergeCell ref="A32:B33"/>
    <mergeCell ref="C32:E33"/>
    <mergeCell ref="A24:B25"/>
    <mergeCell ref="V7:V8"/>
    <mergeCell ref="F7:H8"/>
    <mergeCell ref="O38:O39"/>
    <mergeCell ref="P38:P39"/>
    <mergeCell ref="Q38:Q39"/>
    <mergeCell ref="R38:R39"/>
    <mergeCell ref="A20:B21"/>
    <mergeCell ref="F20:H21"/>
    <mergeCell ref="V5:V6"/>
    <mergeCell ref="A5:B6"/>
    <mergeCell ref="C5:E6"/>
    <mergeCell ref="A7:B8"/>
    <mergeCell ref="R7:R8"/>
    <mergeCell ref="S7:S8"/>
    <mergeCell ref="T7:T8"/>
    <mergeCell ref="U7:U8"/>
    <mergeCell ref="A22:B23"/>
    <mergeCell ref="I22:K23"/>
    <mergeCell ref="R22:R23"/>
    <mergeCell ref="S22:S23"/>
    <mergeCell ref="V11:V12"/>
    <mergeCell ref="U9:U10"/>
    <mergeCell ref="V9:V10"/>
    <mergeCell ref="S18:S19"/>
    <mergeCell ref="S9:S10"/>
    <mergeCell ref="R13:R14"/>
    <mergeCell ref="S13:S14"/>
    <mergeCell ref="T13:T14"/>
    <mergeCell ref="T9:T10"/>
    <mergeCell ref="T11:T12"/>
    <mergeCell ref="U13:U14"/>
    <mergeCell ref="A11:B12"/>
    <mergeCell ref="R18:R19"/>
    <mergeCell ref="V13:V14"/>
    <mergeCell ref="R11:R12"/>
    <mergeCell ref="S11:S12"/>
    <mergeCell ref="A18:B19"/>
    <mergeCell ref="C18:E19"/>
    <mergeCell ref="A13:B14"/>
    <mergeCell ref="U11:U12"/>
    <mergeCell ref="U20:U21"/>
    <mergeCell ref="V20:V21"/>
    <mergeCell ref="O34:O35"/>
    <mergeCell ref="P34:P35"/>
    <mergeCell ref="Q34:Q35"/>
    <mergeCell ref="R34:R35"/>
    <mergeCell ref="O32:O33"/>
    <mergeCell ref="P32:P33"/>
    <mergeCell ref="S34:S35"/>
    <mergeCell ref="R32:R33"/>
    <mergeCell ref="S32:S33"/>
    <mergeCell ref="U26:U27"/>
    <mergeCell ref="R24:R25"/>
    <mergeCell ref="S24:S25"/>
    <mergeCell ref="T24:T25"/>
    <mergeCell ref="U24:U25"/>
    <mergeCell ref="V24:V25"/>
    <mergeCell ref="O26:Q27"/>
    <mergeCell ref="R26:R27"/>
    <mergeCell ref="S26:S27"/>
    <mergeCell ref="T26:T27"/>
    <mergeCell ref="V26:V27"/>
    <mergeCell ref="T22:T23"/>
    <mergeCell ref="U22:U23"/>
    <mergeCell ref="V22:V23"/>
    <mergeCell ref="L11:N12"/>
    <mergeCell ref="T18:T19"/>
    <mergeCell ref="U18:U19"/>
    <mergeCell ref="V18:V19"/>
    <mergeCell ref="R20:R21"/>
    <mergeCell ref="S20:S21"/>
    <mergeCell ref="T20:T21"/>
    <mergeCell ref="L24:N25"/>
    <mergeCell ref="A29:I29"/>
    <mergeCell ref="A31:B31"/>
    <mergeCell ref="C31:E31"/>
    <mergeCell ref="F31:H31"/>
    <mergeCell ref="I31:K31"/>
    <mergeCell ref="L31:N31"/>
    <mergeCell ref="A51:B52"/>
    <mergeCell ref="O13:Q14"/>
    <mergeCell ref="C17:E17"/>
    <mergeCell ref="F17:H17"/>
    <mergeCell ref="I17:K17"/>
    <mergeCell ref="L17:N17"/>
    <mergeCell ref="A17:B17"/>
    <mergeCell ref="O17:Q17"/>
    <mergeCell ref="A42:B42"/>
    <mergeCell ref="C42:E42"/>
    <mergeCell ref="A53:B54"/>
    <mergeCell ref="F53:H54"/>
    <mergeCell ref="L53:N54"/>
    <mergeCell ref="A43:B44"/>
    <mergeCell ref="L51:N52"/>
    <mergeCell ref="A45:B46"/>
    <mergeCell ref="A47:B48"/>
    <mergeCell ref="A49:B50"/>
    <mergeCell ref="C51:E52"/>
    <mergeCell ref="F43:H44"/>
    <mergeCell ref="F42:H42"/>
    <mergeCell ref="I42:K42"/>
    <mergeCell ref="L42:N42"/>
    <mergeCell ref="O42:Q42"/>
    <mergeCell ref="I36:K37"/>
    <mergeCell ref="O36:O37"/>
    <mergeCell ref="A26:B27"/>
    <mergeCell ref="A34:B35"/>
    <mergeCell ref="F34:H35"/>
    <mergeCell ref="R42:T42"/>
    <mergeCell ref="R45:T46"/>
    <mergeCell ref="C47:E48"/>
    <mergeCell ref="R49:T50"/>
    <mergeCell ref="C43:E44"/>
    <mergeCell ref="F45:H46"/>
    <mergeCell ref="I47:K48"/>
    <mergeCell ref="I45:K46"/>
    <mergeCell ref="F47:H48"/>
    <mergeCell ref="O49:Q50"/>
    <mergeCell ref="R53:T54"/>
    <mergeCell ref="I43:K44"/>
    <mergeCell ref="O43:Q44"/>
    <mergeCell ref="L49:N50"/>
    <mergeCell ref="O51:Q52"/>
    <mergeCell ref="O53:Q54"/>
    <mergeCell ref="C45:E46"/>
    <mergeCell ref="L47:N48"/>
    <mergeCell ref="I49:K50"/>
    <mergeCell ref="R51:T52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:I1"/>
    </sheetView>
  </sheetViews>
  <sheetFormatPr defaultColWidth="9.00390625" defaultRowHeight="13.5"/>
  <cols>
    <col min="1" max="2" width="4.625" style="0" customWidth="1"/>
    <col min="3" max="20" width="3.625" style="0" customWidth="1"/>
    <col min="21" max="22" width="4.625" style="0" customWidth="1"/>
    <col min="23" max="23" width="4.25390625" style="0" customWidth="1"/>
  </cols>
  <sheetData>
    <row r="1" spans="1:9" ht="14.25">
      <c r="A1" s="187" t="s">
        <v>144</v>
      </c>
      <c r="B1" s="187"/>
      <c r="C1" s="187"/>
      <c r="D1" s="187"/>
      <c r="E1" s="187"/>
      <c r="F1" s="187"/>
      <c r="G1" s="187"/>
      <c r="H1" s="187"/>
      <c r="I1" s="187"/>
    </row>
    <row r="2" ht="13.5">
      <c r="A2" t="s">
        <v>2</v>
      </c>
    </row>
    <row r="3" ht="15" customHeight="1" thickBot="1">
      <c r="A3" s="11" t="s">
        <v>222</v>
      </c>
    </row>
    <row r="4" spans="1:22" ht="15" customHeight="1">
      <c r="A4" s="247"/>
      <c r="B4" s="248"/>
      <c r="C4" s="249" t="s">
        <v>67</v>
      </c>
      <c r="D4" s="248"/>
      <c r="E4" s="250"/>
      <c r="F4" s="248" t="s">
        <v>11</v>
      </c>
      <c r="G4" s="248"/>
      <c r="H4" s="250"/>
      <c r="I4" s="249" t="s">
        <v>12</v>
      </c>
      <c r="J4" s="248"/>
      <c r="K4" s="248"/>
      <c r="L4" s="249" t="s">
        <v>120</v>
      </c>
      <c r="M4" s="248"/>
      <c r="N4" s="250"/>
      <c r="O4" s="248" t="s">
        <v>121</v>
      </c>
      <c r="P4" s="248"/>
      <c r="Q4" s="250"/>
      <c r="R4" s="251" t="s">
        <v>14</v>
      </c>
      <c r="S4" s="252" t="s">
        <v>15</v>
      </c>
      <c r="T4" s="252" t="s">
        <v>16</v>
      </c>
      <c r="U4" s="252" t="s">
        <v>17</v>
      </c>
      <c r="V4" s="253" t="s">
        <v>18</v>
      </c>
    </row>
    <row r="5" spans="1:22" ht="15" customHeight="1">
      <c r="A5" s="254" t="s">
        <v>67</v>
      </c>
      <c r="B5" s="255"/>
      <c r="C5" s="256"/>
      <c r="D5" s="257"/>
      <c r="E5" s="258"/>
      <c r="F5" s="259"/>
      <c r="G5" s="260" t="s">
        <v>246</v>
      </c>
      <c r="H5" s="259">
        <v>3</v>
      </c>
      <c r="I5" s="261"/>
      <c r="J5" s="260" t="s">
        <v>246</v>
      </c>
      <c r="K5" s="259">
        <v>3</v>
      </c>
      <c r="L5" s="261"/>
      <c r="M5" s="260" t="s">
        <v>247</v>
      </c>
      <c r="N5" s="262">
        <v>1</v>
      </c>
      <c r="O5" s="259"/>
      <c r="P5" s="260" t="s">
        <v>246</v>
      </c>
      <c r="Q5" s="259">
        <v>3</v>
      </c>
      <c r="R5" s="263">
        <f>MDETERM(H5+K5+N5+Q5)</f>
        <v>10</v>
      </c>
      <c r="S5" s="264">
        <f>MDETERM(F6+I6+L6+O6)</f>
        <v>13</v>
      </c>
      <c r="T5" s="264">
        <f>MDETERM(H6+K6+N6+Q6)</f>
        <v>2</v>
      </c>
      <c r="U5" s="265">
        <f>MDETERM(S5-T5)</f>
        <v>11</v>
      </c>
      <c r="V5" s="266">
        <v>1</v>
      </c>
    </row>
    <row r="6" spans="1:22" ht="15" customHeight="1">
      <c r="A6" s="267"/>
      <c r="B6" s="268"/>
      <c r="C6" s="269"/>
      <c r="D6" s="270"/>
      <c r="E6" s="271"/>
      <c r="F6" s="272">
        <v>4</v>
      </c>
      <c r="G6" s="273" t="s">
        <v>248</v>
      </c>
      <c r="H6" s="274">
        <v>0</v>
      </c>
      <c r="I6" s="275">
        <v>2</v>
      </c>
      <c r="J6" s="273" t="s">
        <v>248</v>
      </c>
      <c r="K6" s="274">
        <v>0</v>
      </c>
      <c r="L6" s="275">
        <v>2</v>
      </c>
      <c r="M6" s="273" t="s">
        <v>248</v>
      </c>
      <c r="N6" s="276">
        <v>2</v>
      </c>
      <c r="O6" s="272">
        <v>5</v>
      </c>
      <c r="P6" s="273" t="s">
        <v>248</v>
      </c>
      <c r="Q6" s="274">
        <v>0</v>
      </c>
      <c r="R6" s="277"/>
      <c r="S6" s="278"/>
      <c r="T6" s="278"/>
      <c r="U6" s="279"/>
      <c r="V6" s="280"/>
    </row>
    <row r="7" spans="1:22" ht="15" customHeight="1">
      <c r="A7" s="254" t="s">
        <v>11</v>
      </c>
      <c r="B7" s="255"/>
      <c r="C7" s="261"/>
      <c r="D7" s="260" t="s">
        <v>225</v>
      </c>
      <c r="E7" s="262">
        <v>0</v>
      </c>
      <c r="F7" s="257"/>
      <c r="G7" s="257"/>
      <c r="H7" s="258"/>
      <c r="I7" s="261"/>
      <c r="J7" s="260" t="s">
        <v>225</v>
      </c>
      <c r="K7" s="259">
        <v>0</v>
      </c>
      <c r="L7" s="261"/>
      <c r="M7" s="260" t="s">
        <v>226</v>
      </c>
      <c r="N7" s="262">
        <v>1</v>
      </c>
      <c r="O7" s="259"/>
      <c r="P7" s="260" t="s">
        <v>249</v>
      </c>
      <c r="Q7" s="326">
        <v>3</v>
      </c>
      <c r="R7" s="263">
        <f>MDETERM(E7+K7+N7+Q7)</f>
        <v>4</v>
      </c>
      <c r="S7" s="264">
        <f>MDETERM(C8+I8+L8+O8)</f>
        <v>7</v>
      </c>
      <c r="T7" s="264">
        <f>MDETERM(E8+K8+N8+Q8)</f>
        <v>7</v>
      </c>
      <c r="U7" s="265">
        <f>MDETERM(S7-T7)</f>
        <v>0</v>
      </c>
      <c r="V7" s="266">
        <v>4</v>
      </c>
    </row>
    <row r="8" spans="1:22" ht="15" customHeight="1">
      <c r="A8" s="267"/>
      <c r="B8" s="268"/>
      <c r="C8" s="275">
        <v>0</v>
      </c>
      <c r="D8" s="273" t="s">
        <v>250</v>
      </c>
      <c r="E8" s="276">
        <v>4</v>
      </c>
      <c r="F8" s="270"/>
      <c r="G8" s="270"/>
      <c r="H8" s="271"/>
      <c r="I8" s="275">
        <v>0</v>
      </c>
      <c r="J8" s="273" t="s">
        <v>250</v>
      </c>
      <c r="K8" s="274">
        <v>1</v>
      </c>
      <c r="L8" s="275">
        <v>1</v>
      </c>
      <c r="M8" s="273" t="s">
        <v>250</v>
      </c>
      <c r="N8" s="276">
        <v>1</v>
      </c>
      <c r="O8" s="272">
        <v>6</v>
      </c>
      <c r="P8" s="273" t="s">
        <v>250</v>
      </c>
      <c r="Q8" s="327">
        <v>1</v>
      </c>
      <c r="R8" s="277"/>
      <c r="S8" s="278"/>
      <c r="T8" s="278"/>
      <c r="U8" s="279"/>
      <c r="V8" s="280"/>
    </row>
    <row r="9" spans="1:22" ht="15" customHeight="1">
      <c r="A9" s="254" t="s">
        <v>12</v>
      </c>
      <c r="B9" s="255"/>
      <c r="C9" s="261"/>
      <c r="D9" s="260" t="s">
        <v>227</v>
      </c>
      <c r="E9" s="262">
        <v>0</v>
      </c>
      <c r="F9" s="259"/>
      <c r="G9" s="260" t="s">
        <v>228</v>
      </c>
      <c r="H9" s="259">
        <v>3</v>
      </c>
      <c r="I9" s="256"/>
      <c r="J9" s="257"/>
      <c r="K9" s="257"/>
      <c r="L9" s="261"/>
      <c r="M9" s="260" t="s">
        <v>228</v>
      </c>
      <c r="N9" s="262">
        <v>3</v>
      </c>
      <c r="O9" s="259"/>
      <c r="P9" s="260" t="s">
        <v>228</v>
      </c>
      <c r="Q9" s="326">
        <v>3</v>
      </c>
      <c r="R9" s="263">
        <f>MDETERM(E9+H9+N9+Q9)</f>
        <v>9</v>
      </c>
      <c r="S9" s="264">
        <f>MDETERM(C10+F10+L10+O10)</f>
        <v>11</v>
      </c>
      <c r="T9" s="264">
        <f>MDETERM(E10+H10+N10+Q10)</f>
        <v>4</v>
      </c>
      <c r="U9" s="265">
        <f>MDETERM(S9-T9)</f>
        <v>7</v>
      </c>
      <c r="V9" s="266">
        <v>2</v>
      </c>
    </row>
    <row r="10" spans="1:22" ht="15" customHeight="1">
      <c r="A10" s="281"/>
      <c r="B10" s="186"/>
      <c r="C10" s="282">
        <v>0</v>
      </c>
      <c r="D10" s="273" t="s">
        <v>235</v>
      </c>
      <c r="E10" s="283">
        <v>2</v>
      </c>
      <c r="F10" s="9">
        <v>1</v>
      </c>
      <c r="G10" s="273" t="s">
        <v>235</v>
      </c>
      <c r="H10" s="64">
        <v>0</v>
      </c>
      <c r="I10" s="284"/>
      <c r="J10" s="285"/>
      <c r="K10" s="285"/>
      <c r="L10" s="275">
        <v>4</v>
      </c>
      <c r="M10" s="273" t="s">
        <v>235</v>
      </c>
      <c r="N10" s="276">
        <v>2</v>
      </c>
      <c r="O10" s="272">
        <v>6</v>
      </c>
      <c r="P10" s="273" t="s">
        <v>235</v>
      </c>
      <c r="Q10" s="327">
        <v>0</v>
      </c>
      <c r="R10" s="277"/>
      <c r="S10" s="286"/>
      <c r="T10" s="286"/>
      <c r="U10" s="287"/>
      <c r="V10" s="288"/>
    </row>
    <row r="11" spans="1:22" ht="15" customHeight="1">
      <c r="A11" s="289" t="s">
        <v>120</v>
      </c>
      <c r="B11" s="290"/>
      <c r="C11" s="261"/>
      <c r="D11" s="260" t="s">
        <v>232</v>
      </c>
      <c r="E11" s="262">
        <v>1</v>
      </c>
      <c r="F11" s="259"/>
      <c r="G11" s="260" t="s">
        <v>232</v>
      </c>
      <c r="H11" s="259">
        <v>1</v>
      </c>
      <c r="I11" s="261"/>
      <c r="J11" s="260" t="s">
        <v>231</v>
      </c>
      <c r="K11" s="259">
        <v>0</v>
      </c>
      <c r="L11" s="256"/>
      <c r="M11" s="257"/>
      <c r="N11" s="258"/>
      <c r="O11" s="259"/>
      <c r="P11" s="260" t="s">
        <v>233</v>
      </c>
      <c r="Q11" s="326">
        <v>3</v>
      </c>
      <c r="R11" s="263">
        <f>MDETERM(E11+H11+K11+Q11)</f>
        <v>5</v>
      </c>
      <c r="S11" s="264">
        <f>MDETERM(C12+F12+I12+O12)</f>
        <v>7</v>
      </c>
      <c r="T11" s="264">
        <f>MDETERM(E12+H12+K12+Q12)</f>
        <v>8</v>
      </c>
      <c r="U11" s="265">
        <f>MDETERM(S11-T11)</f>
        <v>-1</v>
      </c>
      <c r="V11" s="266">
        <v>3</v>
      </c>
    </row>
    <row r="12" spans="1:22" ht="15" customHeight="1">
      <c r="A12" s="291"/>
      <c r="B12" s="292"/>
      <c r="C12" s="275">
        <v>2</v>
      </c>
      <c r="D12" s="273" t="s">
        <v>251</v>
      </c>
      <c r="E12" s="276">
        <v>2</v>
      </c>
      <c r="F12" s="272">
        <v>1</v>
      </c>
      <c r="G12" s="273" t="s">
        <v>251</v>
      </c>
      <c r="H12" s="274">
        <v>1</v>
      </c>
      <c r="I12" s="275">
        <v>2</v>
      </c>
      <c r="J12" s="273" t="s">
        <v>251</v>
      </c>
      <c r="K12" s="274">
        <v>4</v>
      </c>
      <c r="L12" s="284"/>
      <c r="M12" s="285"/>
      <c r="N12" s="293"/>
      <c r="O12" s="9">
        <v>2</v>
      </c>
      <c r="P12" s="273" t="s">
        <v>251</v>
      </c>
      <c r="Q12" s="328">
        <v>1</v>
      </c>
      <c r="R12" s="277"/>
      <c r="S12" s="286"/>
      <c r="T12" s="286"/>
      <c r="U12" s="279"/>
      <c r="V12" s="280"/>
    </row>
    <row r="13" spans="1:22" ht="15" customHeight="1">
      <c r="A13" s="289" t="s">
        <v>121</v>
      </c>
      <c r="B13" s="290"/>
      <c r="C13" s="261"/>
      <c r="D13" s="260" t="s">
        <v>227</v>
      </c>
      <c r="E13" s="262">
        <v>0</v>
      </c>
      <c r="F13" s="259"/>
      <c r="G13" s="260" t="s">
        <v>227</v>
      </c>
      <c r="H13" s="259">
        <v>0</v>
      </c>
      <c r="I13" s="261"/>
      <c r="J13" s="260" t="s">
        <v>227</v>
      </c>
      <c r="K13" s="259">
        <v>0</v>
      </c>
      <c r="L13" s="261"/>
      <c r="M13" s="260" t="s">
        <v>227</v>
      </c>
      <c r="N13" s="262">
        <v>0</v>
      </c>
      <c r="O13" s="257"/>
      <c r="P13" s="257"/>
      <c r="Q13" s="294"/>
      <c r="R13" s="263">
        <f>MDETERM(E13+H13+N13+K13)</f>
        <v>0</v>
      </c>
      <c r="S13" s="264">
        <f>MDETERM(C14+F14+L14+I14)</f>
        <v>2</v>
      </c>
      <c r="T13" s="264">
        <f>MDETERM(E14+H14+K14+N14)</f>
        <v>19</v>
      </c>
      <c r="U13" s="265">
        <f>MDETERM(S13-T13)</f>
        <v>-17</v>
      </c>
      <c r="V13" s="266">
        <v>5</v>
      </c>
    </row>
    <row r="14" spans="1:22" ht="15" customHeight="1" thickBot="1">
      <c r="A14" s="300"/>
      <c r="B14" s="301"/>
      <c r="C14" s="302">
        <v>0</v>
      </c>
      <c r="D14" s="303" t="s">
        <v>235</v>
      </c>
      <c r="E14" s="304">
        <v>5</v>
      </c>
      <c r="F14" s="305">
        <v>1</v>
      </c>
      <c r="G14" s="303" t="s">
        <v>235</v>
      </c>
      <c r="H14" s="306">
        <v>6</v>
      </c>
      <c r="I14" s="302">
        <v>0</v>
      </c>
      <c r="J14" s="303" t="s">
        <v>235</v>
      </c>
      <c r="K14" s="306">
        <v>6</v>
      </c>
      <c r="L14" s="302">
        <v>1</v>
      </c>
      <c r="M14" s="303" t="s">
        <v>235</v>
      </c>
      <c r="N14" s="304">
        <v>2</v>
      </c>
      <c r="O14" s="308"/>
      <c r="P14" s="308"/>
      <c r="Q14" s="329"/>
      <c r="R14" s="296"/>
      <c r="S14" s="297"/>
      <c r="T14" s="297"/>
      <c r="U14" s="298"/>
      <c r="V14" s="299"/>
    </row>
    <row r="15" ht="15" customHeight="1"/>
    <row r="16" ht="15" customHeight="1" thickBot="1">
      <c r="A16" s="11" t="s">
        <v>236</v>
      </c>
    </row>
    <row r="17" spans="1:22" ht="15" customHeight="1">
      <c r="A17" s="247"/>
      <c r="B17" s="248"/>
      <c r="C17" s="249" t="s">
        <v>122</v>
      </c>
      <c r="D17" s="248"/>
      <c r="E17" s="250"/>
      <c r="F17" s="248" t="s">
        <v>68</v>
      </c>
      <c r="G17" s="248"/>
      <c r="H17" s="250"/>
      <c r="I17" s="249" t="s">
        <v>123</v>
      </c>
      <c r="J17" s="248"/>
      <c r="K17" s="248"/>
      <c r="L17" s="249" t="s">
        <v>124</v>
      </c>
      <c r="M17" s="248"/>
      <c r="N17" s="250"/>
      <c r="O17" s="248" t="s">
        <v>125</v>
      </c>
      <c r="P17" s="248"/>
      <c r="Q17" s="250"/>
      <c r="R17" s="251" t="s">
        <v>14</v>
      </c>
      <c r="S17" s="252" t="s">
        <v>15</v>
      </c>
      <c r="T17" s="252" t="s">
        <v>16</v>
      </c>
      <c r="U17" s="252" t="s">
        <v>17</v>
      </c>
      <c r="V17" s="253" t="s">
        <v>18</v>
      </c>
    </row>
    <row r="18" spans="1:22" ht="15" customHeight="1">
      <c r="A18" s="254" t="s">
        <v>122</v>
      </c>
      <c r="B18" s="255"/>
      <c r="C18" s="256"/>
      <c r="D18" s="257"/>
      <c r="E18" s="258"/>
      <c r="F18" s="259"/>
      <c r="G18" s="260" t="s">
        <v>229</v>
      </c>
      <c r="H18" s="259">
        <v>1</v>
      </c>
      <c r="I18" s="261"/>
      <c r="J18" s="260" t="s">
        <v>227</v>
      </c>
      <c r="K18" s="259">
        <v>0</v>
      </c>
      <c r="L18" s="261"/>
      <c r="M18" s="260" t="s">
        <v>228</v>
      </c>
      <c r="N18" s="262">
        <v>3</v>
      </c>
      <c r="O18" s="259"/>
      <c r="P18" s="260" t="s">
        <v>228</v>
      </c>
      <c r="Q18" s="259">
        <v>3</v>
      </c>
      <c r="R18" s="263">
        <f>MDETERM(H18+K18+N18+Q18)</f>
        <v>7</v>
      </c>
      <c r="S18" s="264">
        <f>MDETERM(F19+I19+L19+O19)</f>
        <v>6</v>
      </c>
      <c r="T18" s="264">
        <f>MDETERM(H19+K19+N19+Q19)</f>
        <v>3</v>
      </c>
      <c r="U18" s="265">
        <f>MDETERM(S18-T18)</f>
        <v>3</v>
      </c>
      <c r="V18" s="266">
        <v>2</v>
      </c>
    </row>
    <row r="19" spans="1:22" ht="15" customHeight="1">
      <c r="A19" s="267"/>
      <c r="B19" s="268"/>
      <c r="C19" s="269"/>
      <c r="D19" s="270"/>
      <c r="E19" s="271"/>
      <c r="F19" s="272">
        <v>1</v>
      </c>
      <c r="G19" s="273"/>
      <c r="H19" s="274">
        <v>1</v>
      </c>
      <c r="I19" s="275">
        <v>1</v>
      </c>
      <c r="J19" s="273" t="s">
        <v>235</v>
      </c>
      <c r="K19" s="274">
        <v>2</v>
      </c>
      <c r="L19" s="275">
        <v>2</v>
      </c>
      <c r="M19" s="273" t="s">
        <v>235</v>
      </c>
      <c r="N19" s="276">
        <v>0</v>
      </c>
      <c r="O19" s="272">
        <v>2</v>
      </c>
      <c r="P19" s="273" t="s">
        <v>235</v>
      </c>
      <c r="Q19" s="274">
        <v>0</v>
      </c>
      <c r="R19" s="277"/>
      <c r="S19" s="278"/>
      <c r="T19" s="278"/>
      <c r="U19" s="279"/>
      <c r="V19" s="280"/>
    </row>
    <row r="20" spans="1:22" ht="15" customHeight="1">
      <c r="A20" s="254" t="s">
        <v>68</v>
      </c>
      <c r="B20" s="255"/>
      <c r="C20" s="261"/>
      <c r="D20" s="260" t="s">
        <v>229</v>
      </c>
      <c r="E20" s="262">
        <v>1</v>
      </c>
      <c r="F20" s="257"/>
      <c r="G20" s="257"/>
      <c r="H20" s="258"/>
      <c r="I20" s="261"/>
      <c r="J20" s="260" t="s">
        <v>227</v>
      </c>
      <c r="K20" s="259">
        <v>0</v>
      </c>
      <c r="L20" s="261"/>
      <c r="M20" s="260" t="s">
        <v>228</v>
      </c>
      <c r="N20" s="262">
        <v>3</v>
      </c>
      <c r="O20" s="259"/>
      <c r="P20" s="260" t="s">
        <v>228</v>
      </c>
      <c r="Q20" s="259">
        <v>3</v>
      </c>
      <c r="R20" s="263">
        <f>MDETERM(E20+K20+N20+Q20)</f>
        <v>7</v>
      </c>
      <c r="S20" s="264">
        <f>MDETERM(C21+I21+L21+O21)</f>
        <v>6</v>
      </c>
      <c r="T20" s="264">
        <f>MDETERM(E21+K21+N21+Q21)</f>
        <v>8</v>
      </c>
      <c r="U20" s="265">
        <f>MDETERM(S20-T20)</f>
        <v>-2</v>
      </c>
      <c r="V20" s="266">
        <v>3</v>
      </c>
    </row>
    <row r="21" spans="1:22" ht="15" customHeight="1">
      <c r="A21" s="267"/>
      <c r="B21" s="268"/>
      <c r="C21" s="275">
        <v>1</v>
      </c>
      <c r="D21" s="273" t="s">
        <v>235</v>
      </c>
      <c r="E21" s="276">
        <v>1</v>
      </c>
      <c r="F21" s="270"/>
      <c r="G21" s="270"/>
      <c r="H21" s="271"/>
      <c r="I21" s="275">
        <v>1</v>
      </c>
      <c r="J21" s="273" t="s">
        <v>235</v>
      </c>
      <c r="K21" s="274">
        <v>6</v>
      </c>
      <c r="L21" s="275">
        <v>3</v>
      </c>
      <c r="M21" s="273" t="s">
        <v>235</v>
      </c>
      <c r="N21" s="276">
        <v>1</v>
      </c>
      <c r="O21" s="272">
        <v>1</v>
      </c>
      <c r="P21" s="273" t="s">
        <v>235</v>
      </c>
      <c r="Q21" s="274">
        <v>0</v>
      </c>
      <c r="R21" s="277"/>
      <c r="S21" s="278"/>
      <c r="T21" s="278"/>
      <c r="U21" s="279"/>
      <c r="V21" s="280"/>
    </row>
    <row r="22" spans="1:22" ht="15" customHeight="1">
      <c r="A22" s="254" t="s">
        <v>123</v>
      </c>
      <c r="B22" s="255"/>
      <c r="C22" s="261"/>
      <c r="D22" s="260" t="s">
        <v>228</v>
      </c>
      <c r="E22" s="262">
        <v>3</v>
      </c>
      <c r="F22" s="259"/>
      <c r="G22" s="260" t="s">
        <v>228</v>
      </c>
      <c r="H22" s="259">
        <v>3</v>
      </c>
      <c r="I22" s="256"/>
      <c r="J22" s="257"/>
      <c r="K22" s="257"/>
      <c r="L22" s="261"/>
      <c r="M22" s="260" t="s">
        <v>228</v>
      </c>
      <c r="N22" s="262">
        <v>3</v>
      </c>
      <c r="O22" s="259"/>
      <c r="P22" s="260" t="s">
        <v>229</v>
      </c>
      <c r="Q22" s="259">
        <v>1</v>
      </c>
      <c r="R22" s="263">
        <f>MDETERM(E22+H22+N22+Q22)</f>
        <v>10</v>
      </c>
      <c r="S22" s="264">
        <f>MDETERM(C23+F23+L23+O23)</f>
        <v>11</v>
      </c>
      <c r="T22" s="264">
        <f>MDETERM(E23+H23+N23+Q23)</f>
        <v>4</v>
      </c>
      <c r="U22" s="265">
        <f>MDETERM(S22-T22)</f>
        <v>7</v>
      </c>
      <c r="V22" s="266">
        <v>1</v>
      </c>
    </row>
    <row r="23" spans="1:22" ht="15" customHeight="1">
      <c r="A23" s="281"/>
      <c r="B23" s="186"/>
      <c r="C23" s="282">
        <v>2</v>
      </c>
      <c r="D23" s="273" t="s">
        <v>235</v>
      </c>
      <c r="E23" s="283">
        <v>1</v>
      </c>
      <c r="F23" s="9">
        <v>6</v>
      </c>
      <c r="G23" s="273" t="s">
        <v>235</v>
      </c>
      <c r="H23" s="64">
        <v>1</v>
      </c>
      <c r="I23" s="284"/>
      <c r="J23" s="285"/>
      <c r="K23" s="285"/>
      <c r="L23" s="275">
        <v>1</v>
      </c>
      <c r="M23" s="273" t="s">
        <v>235</v>
      </c>
      <c r="N23" s="276">
        <v>0</v>
      </c>
      <c r="O23" s="272">
        <v>2</v>
      </c>
      <c r="P23" s="273" t="s">
        <v>235</v>
      </c>
      <c r="Q23" s="274">
        <v>2</v>
      </c>
      <c r="R23" s="277"/>
      <c r="S23" s="286"/>
      <c r="T23" s="286"/>
      <c r="U23" s="287"/>
      <c r="V23" s="288"/>
    </row>
    <row r="24" spans="1:22" ht="15" customHeight="1">
      <c r="A24" s="289" t="s">
        <v>124</v>
      </c>
      <c r="B24" s="290"/>
      <c r="C24" s="261"/>
      <c r="D24" s="260" t="s">
        <v>227</v>
      </c>
      <c r="E24" s="262">
        <v>0</v>
      </c>
      <c r="F24" s="259"/>
      <c r="G24" s="260" t="s">
        <v>227</v>
      </c>
      <c r="H24" s="259">
        <v>0</v>
      </c>
      <c r="I24" s="261"/>
      <c r="J24" s="260" t="s">
        <v>227</v>
      </c>
      <c r="K24" s="259"/>
      <c r="L24" s="256"/>
      <c r="M24" s="257"/>
      <c r="N24" s="258"/>
      <c r="O24" s="259"/>
      <c r="P24" s="260" t="s">
        <v>227</v>
      </c>
      <c r="Q24" s="259">
        <v>0</v>
      </c>
      <c r="R24" s="263">
        <f>MDETERM(E24+H24+K24+Q24)</f>
        <v>0</v>
      </c>
      <c r="S24" s="264">
        <f>MDETERM(C25+F25+I25+O25)</f>
        <v>1</v>
      </c>
      <c r="T24" s="264">
        <f>MDETERM(E25+H25+K25+Q25)</f>
        <v>9</v>
      </c>
      <c r="U24" s="265">
        <f>MDETERM(S24-T24)</f>
        <v>-8</v>
      </c>
      <c r="V24" s="266">
        <v>5</v>
      </c>
    </row>
    <row r="25" spans="1:22" ht="15" customHeight="1">
      <c r="A25" s="291"/>
      <c r="B25" s="292"/>
      <c r="C25" s="275">
        <v>0</v>
      </c>
      <c r="D25" s="273" t="s">
        <v>235</v>
      </c>
      <c r="E25" s="276">
        <v>2</v>
      </c>
      <c r="F25" s="272">
        <v>1</v>
      </c>
      <c r="G25" s="273" t="s">
        <v>235</v>
      </c>
      <c r="H25" s="274">
        <v>3</v>
      </c>
      <c r="I25" s="275">
        <v>0</v>
      </c>
      <c r="J25" s="273" t="s">
        <v>235</v>
      </c>
      <c r="K25" s="274">
        <v>1</v>
      </c>
      <c r="L25" s="284"/>
      <c r="M25" s="285"/>
      <c r="N25" s="293"/>
      <c r="O25" s="9">
        <v>0</v>
      </c>
      <c r="P25" s="273" t="s">
        <v>235</v>
      </c>
      <c r="Q25" s="64">
        <v>3</v>
      </c>
      <c r="R25" s="277"/>
      <c r="S25" s="286"/>
      <c r="T25" s="286"/>
      <c r="U25" s="279"/>
      <c r="V25" s="280"/>
    </row>
    <row r="26" spans="1:22" ht="15" customHeight="1">
      <c r="A26" s="289" t="s">
        <v>125</v>
      </c>
      <c r="B26" s="290"/>
      <c r="C26" s="261"/>
      <c r="D26" s="260" t="s">
        <v>227</v>
      </c>
      <c r="E26" s="262">
        <v>0</v>
      </c>
      <c r="F26" s="259"/>
      <c r="G26" s="260" t="s">
        <v>227</v>
      </c>
      <c r="H26" s="259">
        <v>0</v>
      </c>
      <c r="I26" s="261"/>
      <c r="J26" s="260" t="s">
        <v>229</v>
      </c>
      <c r="K26" s="259">
        <v>1</v>
      </c>
      <c r="L26" s="261"/>
      <c r="M26" s="260" t="s">
        <v>228</v>
      </c>
      <c r="N26" s="262">
        <v>3</v>
      </c>
      <c r="O26" s="257"/>
      <c r="P26" s="257"/>
      <c r="Q26" s="294"/>
      <c r="R26" s="263">
        <f>MDETERM(E26+H26+N26+K26)</f>
        <v>4</v>
      </c>
      <c r="S26" s="264">
        <f>MDETERM(C27+F27+L27+I27)</f>
        <v>5</v>
      </c>
      <c r="T26" s="264">
        <f>MDETERM(E27+H27+K27+N27)</f>
        <v>5</v>
      </c>
      <c r="U26" s="265">
        <f>MDETERM(S26-T26)</f>
        <v>0</v>
      </c>
      <c r="V26" s="266">
        <v>4</v>
      </c>
    </row>
    <row r="27" spans="1:22" ht="15" customHeight="1" thickBot="1">
      <c r="A27" s="300"/>
      <c r="B27" s="301"/>
      <c r="C27" s="302">
        <v>0</v>
      </c>
      <c r="D27" s="303" t="s">
        <v>235</v>
      </c>
      <c r="E27" s="304">
        <v>2</v>
      </c>
      <c r="F27" s="305">
        <v>0</v>
      </c>
      <c r="G27" s="303" t="s">
        <v>235</v>
      </c>
      <c r="H27" s="306">
        <v>1</v>
      </c>
      <c r="I27" s="302">
        <v>2</v>
      </c>
      <c r="J27" s="303" t="s">
        <v>235</v>
      </c>
      <c r="K27" s="306">
        <v>2</v>
      </c>
      <c r="L27" s="302">
        <v>3</v>
      </c>
      <c r="M27" s="303" t="s">
        <v>235</v>
      </c>
      <c r="N27" s="304">
        <v>0</v>
      </c>
      <c r="O27" s="308"/>
      <c r="P27" s="308"/>
      <c r="Q27" s="329"/>
      <c r="R27" s="296"/>
      <c r="S27" s="297"/>
      <c r="T27" s="297"/>
      <c r="U27" s="298"/>
      <c r="V27" s="299"/>
    </row>
    <row r="29" spans="1:9" ht="14.25">
      <c r="A29" s="187" t="s">
        <v>145</v>
      </c>
      <c r="B29" s="187"/>
      <c r="C29" s="187"/>
      <c r="D29" s="187"/>
      <c r="E29" s="187"/>
      <c r="F29" s="187"/>
      <c r="G29" s="187"/>
      <c r="H29" s="187"/>
      <c r="I29" s="187"/>
    </row>
    <row r="30" ht="14.25" thickBot="1">
      <c r="A30" t="s">
        <v>21</v>
      </c>
    </row>
    <row r="31" spans="1:19" ht="15" customHeight="1">
      <c r="A31" s="247"/>
      <c r="B31" s="248"/>
      <c r="C31" s="249" t="s">
        <v>67</v>
      </c>
      <c r="D31" s="310"/>
      <c r="E31" s="311"/>
      <c r="F31" s="249" t="s">
        <v>12</v>
      </c>
      <c r="G31" s="310"/>
      <c r="H31" s="311"/>
      <c r="I31" s="249" t="s">
        <v>122</v>
      </c>
      <c r="J31" s="310"/>
      <c r="K31" s="311"/>
      <c r="L31" s="249" t="s">
        <v>123</v>
      </c>
      <c r="M31" s="310"/>
      <c r="N31" s="330"/>
      <c r="O31" s="251" t="s">
        <v>14</v>
      </c>
      <c r="P31" s="252" t="s">
        <v>15</v>
      </c>
      <c r="Q31" s="252" t="s">
        <v>16</v>
      </c>
      <c r="R31" s="252" t="s">
        <v>17</v>
      </c>
      <c r="S31" s="253" t="s">
        <v>18</v>
      </c>
    </row>
    <row r="32" spans="1:19" ht="15" customHeight="1">
      <c r="A32" s="254" t="s">
        <v>252</v>
      </c>
      <c r="B32" s="255"/>
      <c r="C32" s="256"/>
      <c r="D32" s="257"/>
      <c r="E32" s="258"/>
      <c r="F32" s="259"/>
      <c r="G32" s="260" t="s">
        <v>247</v>
      </c>
      <c r="H32" s="259">
        <v>1</v>
      </c>
      <c r="I32" s="261"/>
      <c r="J32" s="260" t="s">
        <v>246</v>
      </c>
      <c r="K32" s="259">
        <v>3</v>
      </c>
      <c r="L32" s="261"/>
      <c r="M32" s="260" t="s">
        <v>246</v>
      </c>
      <c r="N32" s="262">
        <v>3</v>
      </c>
      <c r="O32" s="263">
        <f>MDETERM(H32+K32+N32)</f>
        <v>7</v>
      </c>
      <c r="P32" s="264">
        <f>MDETERM(F33+I33+L33)</f>
        <v>13</v>
      </c>
      <c r="Q32" s="264">
        <f>MDETERM(H33+K33+N33)</f>
        <v>3</v>
      </c>
      <c r="R32" s="265">
        <f>MDETERM(P32-Q32)</f>
        <v>10</v>
      </c>
      <c r="S32" s="266">
        <v>1</v>
      </c>
    </row>
    <row r="33" spans="1:19" ht="15" customHeight="1">
      <c r="A33" s="267"/>
      <c r="B33" s="268"/>
      <c r="C33" s="269"/>
      <c r="D33" s="270"/>
      <c r="E33" s="271"/>
      <c r="F33" s="272">
        <v>3</v>
      </c>
      <c r="G33" s="273" t="s">
        <v>253</v>
      </c>
      <c r="H33" s="274">
        <v>3</v>
      </c>
      <c r="I33" s="275">
        <v>7</v>
      </c>
      <c r="J33" s="273" t="s">
        <v>253</v>
      </c>
      <c r="K33" s="274">
        <v>0</v>
      </c>
      <c r="L33" s="275">
        <v>3</v>
      </c>
      <c r="M33" s="273" t="s">
        <v>253</v>
      </c>
      <c r="N33" s="276">
        <v>0</v>
      </c>
      <c r="O33" s="277"/>
      <c r="P33" s="278"/>
      <c r="Q33" s="278"/>
      <c r="R33" s="279"/>
      <c r="S33" s="280"/>
    </row>
    <row r="34" spans="1:19" ht="15" customHeight="1">
      <c r="A34" s="254" t="s">
        <v>254</v>
      </c>
      <c r="B34" s="255"/>
      <c r="C34" s="261"/>
      <c r="D34" s="260" t="s">
        <v>247</v>
      </c>
      <c r="E34" s="262">
        <v>1</v>
      </c>
      <c r="F34" s="257"/>
      <c r="G34" s="257"/>
      <c r="H34" s="258"/>
      <c r="I34" s="261"/>
      <c r="J34" s="260" t="s">
        <v>246</v>
      </c>
      <c r="K34" s="259">
        <v>3</v>
      </c>
      <c r="L34" s="261"/>
      <c r="M34" s="260" t="s">
        <v>246</v>
      </c>
      <c r="N34" s="262">
        <v>3</v>
      </c>
      <c r="O34" s="263">
        <f>MDETERM(E34+K34+N34)</f>
        <v>7</v>
      </c>
      <c r="P34" s="264">
        <f>MDETERM(C35+I35+L35)</f>
        <v>8</v>
      </c>
      <c r="Q34" s="264">
        <f>MDETERM(E35+K35+N35)</f>
        <v>6</v>
      </c>
      <c r="R34" s="265">
        <f>MDETERM(P34-Q34)</f>
        <v>2</v>
      </c>
      <c r="S34" s="266">
        <v>2</v>
      </c>
    </row>
    <row r="35" spans="1:19" ht="15" customHeight="1">
      <c r="A35" s="281"/>
      <c r="B35" s="186"/>
      <c r="C35" s="275">
        <v>3</v>
      </c>
      <c r="D35" s="273" t="s">
        <v>253</v>
      </c>
      <c r="E35" s="276">
        <v>3</v>
      </c>
      <c r="F35" s="270"/>
      <c r="G35" s="270"/>
      <c r="H35" s="271"/>
      <c r="I35" s="275">
        <v>4</v>
      </c>
      <c r="J35" s="273" t="s">
        <v>253</v>
      </c>
      <c r="K35" s="274">
        <v>3</v>
      </c>
      <c r="L35" s="275">
        <v>1</v>
      </c>
      <c r="M35" s="273" t="s">
        <v>253</v>
      </c>
      <c r="N35" s="276">
        <v>0</v>
      </c>
      <c r="O35" s="277"/>
      <c r="P35" s="278"/>
      <c r="Q35" s="278"/>
      <c r="R35" s="279"/>
      <c r="S35" s="280"/>
    </row>
    <row r="36" spans="1:19" ht="15" customHeight="1">
      <c r="A36" s="254" t="s">
        <v>122</v>
      </c>
      <c r="B36" s="255"/>
      <c r="C36" s="261"/>
      <c r="D36" s="260" t="s">
        <v>227</v>
      </c>
      <c r="E36" s="262">
        <v>0</v>
      </c>
      <c r="F36" s="259"/>
      <c r="G36" s="260" t="s">
        <v>227</v>
      </c>
      <c r="H36" s="259">
        <v>0</v>
      </c>
      <c r="I36" s="256"/>
      <c r="J36" s="257"/>
      <c r="K36" s="257"/>
      <c r="L36" s="261"/>
      <c r="M36" s="260" t="s">
        <v>229</v>
      </c>
      <c r="N36" s="262">
        <v>1</v>
      </c>
      <c r="O36" s="263">
        <f>MDETERM(E36+H36+N36)</f>
        <v>1</v>
      </c>
      <c r="P36" s="264">
        <f>MDETERM(C37+F37+L37)</f>
        <v>5</v>
      </c>
      <c r="Q36" s="264">
        <f>MDETERM(E37+H37+N37)</f>
        <v>13</v>
      </c>
      <c r="R36" s="265">
        <f>MDETERM(P36-Q36)</f>
        <v>-8</v>
      </c>
      <c r="S36" s="266">
        <v>4</v>
      </c>
    </row>
    <row r="37" spans="1:19" ht="15" customHeight="1">
      <c r="A37" s="267"/>
      <c r="B37" s="268"/>
      <c r="C37" s="282">
        <v>0</v>
      </c>
      <c r="D37" s="273" t="s">
        <v>239</v>
      </c>
      <c r="E37" s="283">
        <v>7</v>
      </c>
      <c r="F37" s="9">
        <v>3</v>
      </c>
      <c r="G37" s="273" t="s">
        <v>239</v>
      </c>
      <c r="H37" s="64">
        <v>4</v>
      </c>
      <c r="I37" s="284"/>
      <c r="J37" s="285"/>
      <c r="K37" s="285"/>
      <c r="L37" s="275">
        <v>2</v>
      </c>
      <c r="M37" s="273" t="s">
        <v>239</v>
      </c>
      <c r="N37" s="276">
        <v>2</v>
      </c>
      <c r="O37" s="277"/>
      <c r="P37" s="286"/>
      <c r="Q37" s="286"/>
      <c r="R37" s="287"/>
      <c r="S37" s="288"/>
    </row>
    <row r="38" spans="1:19" ht="15" customHeight="1">
      <c r="A38" s="289" t="s">
        <v>123</v>
      </c>
      <c r="B38" s="290"/>
      <c r="C38" s="261"/>
      <c r="D38" s="260" t="s">
        <v>227</v>
      </c>
      <c r="E38" s="262"/>
      <c r="F38" s="259"/>
      <c r="G38" s="260" t="s">
        <v>227</v>
      </c>
      <c r="H38" s="259"/>
      <c r="I38" s="261"/>
      <c r="J38" s="260" t="s">
        <v>229</v>
      </c>
      <c r="K38" s="259"/>
      <c r="L38" s="256"/>
      <c r="M38" s="257"/>
      <c r="N38" s="258"/>
      <c r="O38" s="263">
        <f>MDETERM(E38+H38+K38)</f>
        <v>0</v>
      </c>
      <c r="P38" s="264">
        <f>MDETERM(C39+F39+I39)</f>
        <v>2</v>
      </c>
      <c r="Q38" s="264">
        <f>MDETERM(E39+H39+K39)</f>
        <v>6</v>
      </c>
      <c r="R38" s="265">
        <f>MDETERM(P38-Q38)</f>
        <v>-4</v>
      </c>
      <c r="S38" s="266">
        <v>3</v>
      </c>
    </row>
    <row r="39" spans="1:19" ht="15" customHeight="1" thickBot="1">
      <c r="A39" s="300"/>
      <c r="B39" s="301"/>
      <c r="C39" s="302">
        <v>0</v>
      </c>
      <c r="D39" s="303" t="s">
        <v>239</v>
      </c>
      <c r="E39" s="304">
        <v>3</v>
      </c>
      <c r="F39" s="305">
        <v>0</v>
      </c>
      <c r="G39" s="303" t="s">
        <v>239</v>
      </c>
      <c r="H39" s="306">
        <v>1</v>
      </c>
      <c r="I39" s="302">
        <v>2</v>
      </c>
      <c r="J39" s="303" t="s">
        <v>239</v>
      </c>
      <c r="K39" s="306">
        <v>2</v>
      </c>
      <c r="L39" s="307"/>
      <c r="M39" s="308"/>
      <c r="N39" s="309"/>
      <c r="O39" s="296"/>
      <c r="P39" s="297"/>
      <c r="Q39" s="297"/>
      <c r="R39" s="298"/>
      <c r="S39" s="299"/>
    </row>
    <row r="40" ht="15" customHeight="1"/>
    <row r="41" ht="15" customHeight="1" thickBot="1">
      <c r="A41" t="s">
        <v>25</v>
      </c>
    </row>
    <row r="42" spans="1:20" ht="15" customHeight="1">
      <c r="A42" s="247"/>
      <c r="B42" s="248"/>
      <c r="C42" s="249" t="s">
        <v>11</v>
      </c>
      <c r="D42" s="310"/>
      <c r="E42" s="311"/>
      <c r="F42" s="249" t="s">
        <v>120</v>
      </c>
      <c r="G42" s="310"/>
      <c r="H42" s="311"/>
      <c r="I42" s="249" t="s">
        <v>121</v>
      </c>
      <c r="J42" s="310"/>
      <c r="K42" s="311"/>
      <c r="L42" s="249" t="s">
        <v>68</v>
      </c>
      <c r="M42" s="310"/>
      <c r="N42" s="311"/>
      <c r="O42" s="249" t="s">
        <v>125</v>
      </c>
      <c r="P42" s="310"/>
      <c r="Q42" s="311"/>
      <c r="R42" s="249" t="s">
        <v>124</v>
      </c>
      <c r="S42" s="310"/>
      <c r="T42" s="312"/>
    </row>
    <row r="43" spans="1:20" ht="15" customHeight="1">
      <c r="A43" s="254" t="s">
        <v>243</v>
      </c>
      <c r="B43" s="255"/>
      <c r="C43" s="256"/>
      <c r="D43" s="257"/>
      <c r="E43" s="258"/>
      <c r="F43" s="256"/>
      <c r="G43" s="257"/>
      <c r="H43" s="258"/>
      <c r="I43" s="256"/>
      <c r="J43" s="257"/>
      <c r="K43" s="258"/>
      <c r="L43" s="313"/>
      <c r="M43" s="260" t="s">
        <v>229</v>
      </c>
      <c r="N43" s="314"/>
      <c r="O43" s="256"/>
      <c r="P43" s="257"/>
      <c r="Q43" s="258"/>
      <c r="R43" s="313"/>
      <c r="S43" s="260" t="s">
        <v>229</v>
      </c>
      <c r="T43" s="315"/>
    </row>
    <row r="44" spans="1:20" ht="15" customHeight="1">
      <c r="A44" s="267"/>
      <c r="B44" s="268"/>
      <c r="C44" s="269"/>
      <c r="D44" s="270"/>
      <c r="E44" s="271"/>
      <c r="F44" s="269"/>
      <c r="G44" s="270"/>
      <c r="H44" s="271"/>
      <c r="I44" s="269"/>
      <c r="J44" s="270"/>
      <c r="K44" s="271"/>
      <c r="L44" s="316">
        <v>0</v>
      </c>
      <c r="M44" s="273" t="s">
        <v>239</v>
      </c>
      <c r="N44" s="317">
        <v>0</v>
      </c>
      <c r="O44" s="269"/>
      <c r="P44" s="270"/>
      <c r="Q44" s="271"/>
      <c r="R44" s="316">
        <v>2</v>
      </c>
      <c r="S44" s="273" t="s">
        <v>239</v>
      </c>
      <c r="T44" s="318">
        <v>2</v>
      </c>
    </row>
    <row r="45" spans="1:20" ht="15" customHeight="1">
      <c r="A45" s="289" t="s">
        <v>244</v>
      </c>
      <c r="B45" s="290"/>
      <c r="C45" s="256"/>
      <c r="D45" s="257"/>
      <c r="E45" s="258"/>
      <c r="F45" s="257"/>
      <c r="G45" s="257"/>
      <c r="H45" s="258"/>
      <c r="I45" s="257"/>
      <c r="J45" s="257"/>
      <c r="K45" s="258"/>
      <c r="L45" s="313"/>
      <c r="M45" s="260" t="s">
        <v>228</v>
      </c>
      <c r="N45" s="314"/>
      <c r="O45" s="260"/>
      <c r="P45" s="260" t="s">
        <v>229</v>
      </c>
      <c r="Q45" s="260"/>
      <c r="R45" s="256"/>
      <c r="S45" s="257"/>
      <c r="T45" s="319"/>
    </row>
    <row r="46" spans="1:20" ht="15" customHeight="1">
      <c r="A46" s="291"/>
      <c r="B46" s="292"/>
      <c r="C46" s="269"/>
      <c r="D46" s="270"/>
      <c r="E46" s="271"/>
      <c r="F46" s="270"/>
      <c r="G46" s="270"/>
      <c r="H46" s="271"/>
      <c r="I46" s="270"/>
      <c r="J46" s="270"/>
      <c r="K46" s="271"/>
      <c r="L46" s="316">
        <v>3</v>
      </c>
      <c r="M46" s="273" t="s">
        <v>239</v>
      </c>
      <c r="N46" s="317">
        <v>0</v>
      </c>
      <c r="O46" s="273">
        <v>2</v>
      </c>
      <c r="P46" s="273" t="s">
        <v>239</v>
      </c>
      <c r="Q46" s="273">
        <v>2</v>
      </c>
      <c r="R46" s="269"/>
      <c r="S46" s="270"/>
      <c r="T46" s="320"/>
    </row>
    <row r="47" spans="1:20" ht="15" customHeight="1">
      <c r="A47" s="289" t="s">
        <v>245</v>
      </c>
      <c r="B47" s="290"/>
      <c r="C47" s="256"/>
      <c r="D47" s="257"/>
      <c r="E47" s="258"/>
      <c r="F47" s="257"/>
      <c r="G47" s="257"/>
      <c r="H47" s="258"/>
      <c r="I47" s="256"/>
      <c r="J47" s="257"/>
      <c r="K47" s="258"/>
      <c r="L47" s="256"/>
      <c r="M47" s="257"/>
      <c r="N47" s="258"/>
      <c r="O47" s="313"/>
      <c r="P47" s="260" t="s">
        <v>227</v>
      </c>
      <c r="Q47" s="314"/>
      <c r="R47" s="313"/>
      <c r="S47" s="260" t="s">
        <v>228</v>
      </c>
      <c r="T47" s="315"/>
    </row>
    <row r="48" spans="1:20" ht="15" customHeight="1">
      <c r="A48" s="291"/>
      <c r="B48" s="292"/>
      <c r="C48" s="269"/>
      <c r="D48" s="270"/>
      <c r="E48" s="271"/>
      <c r="F48" s="270"/>
      <c r="G48" s="270"/>
      <c r="H48" s="271"/>
      <c r="I48" s="269"/>
      <c r="J48" s="270"/>
      <c r="K48" s="271"/>
      <c r="L48" s="269"/>
      <c r="M48" s="270"/>
      <c r="N48" s="271"/>
      <c r="O48" s="316">
        <v>0</v>
      </c>
      <c r="P48" s="273" t="s">
        <v>239</v>
      </c>
      <c r="Q48" s="317">
        <v>1</v>
      </c>
      <c r="R48" s="316">
        <v>2</v>
      </c>
      <c r="S48" s="273" t="s">
        <v>239</v>
      </c>
      <c r="T48" s="318">
        <v>0</v>
      </c>
    </row>
    <row r="49" spans="1:20" ht="15" customHeight="1">
      <c r="A49" s="254" t="s">
        <v>240</v>
      </c>
      <c r="B49" s="255"/>
      <c r="C49" s="313"/>
      <c r="D49" s="260" t="s">
        <v>229</v>
      </c>
      <c r="E49" s="314"/>
      <c r="F49" s="313"/>
      <c r="G49" s="260" t="s">
        <v>227</v>
      </c>
      <c r="H49" s="314"/>
      <c r="I49" s="256"/>
      <c r="J49" s="257"/>
      <c r="K49" s="258"/>
      <c r="L49" s="256"/>
      <c r="M49" s="257"/>
      <c r="N49" s="258"/>
      <c r="O49" s="256"/>
      <c r="P49" s="257"/>
      <c r="Q49" s="258"/>
      <c r="R49" s="256"/>
      <c r="S49" s="257"/>
      <c r="T49" s="319"/>
    </row>
    <row r="50" spans="1:20" ht="15" customHeight="1">
      <c r="A50" s="267"/>
      <c r="B50" s="268"/>
      <c r="C50" s="316">
        <v>0</v>
      </c>
      <c r="D50" s="273" t="s">
        <v>239</v>
      </c>
      <c r="E50" s="317">
        <v>0</v>
      </c>
      <c r="F50" s="316">
        <v>0</v>
      </c>
      <c r="G50" s="273" t="s">
        <v>239</v>
      </c>
      <c r="H50" s="317">
        <v>3</v>
      </c>
      <c r="I50" s="269"/>
      <c r="J50" s="270"/>
      <c r="K50" s="271"/>
      <c r="L50" s="269"/>
      <c r="M50" s="270"/>
      <c r="N50" s="271"/>
      <c r="O50" s="269"/>
      <c r="P50" s="270"/>
      <c r="Q50" s="271"/>
      <c r="R50" s="269"/>
      <c r="S50" s="270"/>
      <c r="T50" s="320"/>
    </row>
    <row r="51" spans="1:20" ht="15" customHeight="1">
      <c r="A51" s="289" t="s">
        <v>255</v>
      </c>
      <c r="B51" s="290"/>
      <c r="C51" s="256"/>
      <c r="D51" s="257"/>
      <c r="E51" s="258"/>
      <c r="F51" s="260"/>
      <c r="G51" s="260" t="s">
        <v>229</v>
      </c>
      <c r="H51" s="260"/>
      <c r="I51" s="313"/>
      <c r="J51" s="260" t="s">
        <v>228</v>
      </c>
      <c r="K51" s="314"/>
      <c r="L51" s="256"/>
      <c r="M51" s="257"/>
      <c r="N51" s="258"/>
      <c r="O51" s="256"/>
      <c r="P51" s="257"/>
      <c r="Q51" s="258"/>
      <c r="R51" s="256"/>
      <c r="S51" s="257"/>
      <c r="T51" s="319"/>
    </row>
    <row r="52" spans="1:20" ht="15" customHeight="1">
      <c r="A52" s="291"/>
      <c r="B52" s="292"/>
      <c r="C52" s="269"/>
      <c r="D52" s="270"/>
      <c r="E52" s="271"/>
      <c r="F52" s="273">
        <v>2</v>
      </c>
      <c r="G52" s="273" t="s">
        <v>239</v>
      </c>
      <c r="H52" s="273">
        <v>2</v>
      </c>
      <c r="I52" s="316">
        <v>1</v>
      </c>
      <c r="J52" s="273" t="s">
        <v>239</v>
      </c>
      <c r="K52" s="317">
        <v>0</v>
      </c>
      <c r="L52" s="269"/>
      <c r="M52" s="270"/>
      <c r="N52" s="271"/>
      <c r="O52" s="269"/>
      <c r="P52" s="270"/>
      <c r="Q52" s="271"/>
      <c r="R52" s="269"/>
      <c r="S52" s="270"/>
      <c r="T52" s="320"/>
    </row>
    <row r="53" spans="1:20" ht="15" customHeight="1">
      <c r="A53" s="254" t="s">
        <v>242</v>
      </c>
      <c r="B53" s="255"/>
      <c r="C53" s="313"/>
      <c r="D53" s="260" t="s">
        <v>229</v>
      </c>
      <c r="E53" s="314"/>
      <c r="F53" s="256"/>
      <c r="G53" s="257"/>
      <c r="H53" s="258"/>
      <c r="I53" s="313"/>
      <c r="J53" s="260" t="s">
        <v>227</v>
      </c>
      <c r="K53" s="314"/>
      <c r="L53" s="256"/>
      <c r="M53" s="257"/>
      <c r="N53" s="258"/>
      <c r="O53" s="256"/>
      <c r="P53" s="257"/>
      <c r="Q53" s="258"/>
      <c r="R53" s="256"/>
      <c r="S53" s="257"/>
      <c r="T53" s="319"/>
    </row>
    <row r="54" spans="1:20" ht="15" customHeight="1" thickBot="1">
      <c r="A54" s="321"/>
      <c r="B54" s="322"/>
      <c r="C54" s="323">
        <v>2</v>
      </c>
      <c r="D54" s="303" t="s">
        <v>239</v>
      </c>
      <c r="E54" s="324">
        <v>2</v>
      </c>
      <c r="F54" s="307"/>
      <c r="G54" s="308"/>
      <c r="H54" s="309"/>
      <c r="I54" s="323">
        <v>0</v>
      </c>
      <c r="J54" s="303" t="s">
        <v>239</v>
      </c>
      <c r="K54" s="324">
        <v>2</v>
      </c>
      <c r="L54" s="307"/>
      <c r="M54" s="308"/>
      <c r="N54" s="309"/>
      <c r="O54" s="307"/>
      <c r="P54" s="308"/>
      <c r="Q54" s="309"/>
      <c r="R54" s="307"/>
      <c r="S54" s="308"/>
      <c r="T54" s="325"/>
    </row>
  </sheetData>
  <sheetProtection/>
  <mergeCells count="154">
    <mergeCell ref="C51:E52"/>
    <mergeCell ref="O51:Q52"/>
    <mergeCell ref="L49:N50"/>
    <mergeCell ref="R42:T42"/>
    <mergeCell ref="C43:E44"/>
    <mergeCell ref="R45:T46"/>
    <mergeCell ref="A45:B46"/>
    <mergeCell ref="F45:H46"/>
    <mergeCell ref="C45:E46"/>
    <mergeCell ref="A1:I1"/>
    <mergeCell ref="A43:B44"/>
    <mergeCell ref="A47:B48"/>
    <mergeCell ref="C47:E48"/>
    <mergeCell ref="I47:K48"/>
    <mergeCell ref="L42:N42"/>
    <mergeCell ref="I43:K44"/>
    <mergeCell ref="I45:K46"/>
    <mergeCell ref="A42:B42"/>
    <mergeCell ref="C42:E42"/>
    <mergeCell ref="F42:H42"/>
    <mergeCell ref="I42:K42"/>
    <mergeCell ref="A49:B50"/>
    <mergeCell ref="L51:N52"/>
    <mergeCell ref="O53:Q54"/>
    <mergeCell ref="R51:T52"/>
    <mergeCell ref="A53:B54"/>
    <mergeCell ref="F53:H54"/>
    <mergeCell ref="L53:N54"/>
    <mergeCell ref="R53:T54"/>
    <mergeCell ref="R49:T50"/>
    <mergeCell ref="A51:B52"/>
    <mergeCell ref="F47:H48"/>
    <mergeCell ref="O49:Q50"/>
    <mergeCell ref="I49:K50"/>
    <mergeCell ref="R38:R39"/>
    <mergeCell ref="L47:N48"/>
    <mergeCell ref="F43:H44"/>
    <mergeCell ref="O42:Q42"/>
    <mergeCell ref="O43:Q44"/>
    <mergeCell ref="S38:S39"/>
    <mergeCell ref="A36:B37"/>
    <mergeCell ref="I36:K37"/>
    <mergeCell ref="O36:O37"/>
    <mergeCell ref="P36:P37"/>
    <mergeCell ref="Q36:Q37"/>
    <mergeCell ref="R36:R37"/>
    <mergeCell ref="A38:B39"/>
    <mergeCell ref="L38:N39"/>
    <mergeCell ref="S36:S37"/>
    <mergeCell ref="R34:R35"/>
    <mergeCell ref="S34:S35"/>
    <mergeCell ref="A34:B35"/>
    <mergeCell ref="V22:V23"/>
    <mergeCell ref="A24:B25"/>
    <mergeCell ref="L24:N25"/>
    <mergeCell ref="R24:R25"/>
    <mergeCell ref="S24:S25"/>
    <mergeCell ref="T24:T25"/>
    <mergeCell ref="U24:U25"/>
    <mergeCell ref="V24:V25"/>
    <mergeCell ref="V26:V27"/>
    <mergeCell ref="A26:B27"/>
    <mergeCell ref="O26:Q27"/>
    <mergeCell ref="R26:R27"/>
    <mergeCell ref="S26:S27"/>
    <mergeCell ref="T26:T27"/>
    <mergeCell ref="U26:U27"/>
    <mergeCell ref="R22:R23"/>
    <mergeCell ref="S22:S23"/>
    <mergeCell ref="T22:T23"/>
    <mergeCell ref="U22:U23"/>
    <mergeCell ref="R18:R19"/>
    <mergeCell ref="S18:S19"/>
    <mergeCell ref="T18:T19"/>
    <mergeCell ref="U18:U19"/>
    <mergeCell ref="F34:H35"/>
    <mergeCell ref="O34:O35"/>
    <mergeCell ref="P34:P35"/>
    <mergeCell ref="Q34:Q35"/>
    <mergeCell ref="R32:R33"/>
    <mergeCell ref="A29:I29"/>
    <mergeCell ref="L31:N31"/>
    <mergeCell ref="A32:B33"/>
    <mergeCell ref="C32:E33"/>
    <mergeCell ref="F31:H31"/>
    <mergeCell ref="I31:K31"/>
    <mergeCell ref="S32:S33"/>
    <mergeCell ref="V18:V19"/>
    <mergeCell ref="R9:R10"/>
    <mergeCell ref="S9:S10"/>
    <mergeCell ref="T9:T10"/>
    <mergeCell ref="U9:U10"/>
    <mergeCell ref="R20:R21"/>
    <mergeCell ref="S20:S21"/>
    <mergeCell ref="T20:T21"/>
    <mergeCell ref="U20:U21"/>
    <mergeCell ref="V20:V21"/>
    <mergeCell ref="V5:V6"/>
    <mergeCell ref="V7:V8"/>
    <mergeCell ref="U5:U6"/>
    <mergeCell ref="U13:U14"/>
    <mergeCell ref="V9:V10"/>
    <mergeCell ref="V11:V12"/>
    <mergeCell ref="V13:V14"/>
    <mergeCell ref="U7:U8"/>
    <mergeCell ref="R11:R12"/>
    <mergeCell ref="S11:S12"/>
    <mergeCell ref="T11:T12"/>
    <mergeCell ref="U11:U12"/>
    <mergeCell ref="R5:R6"/>
    <mergeCell ref="S5:S6"/>
    <mergeCell ref="T5:T6"/>
    <mergeCell ref="R7:R8"/>
    <mergeCell ref="S7:S8"/>
    <mergeCell ref="T7:T8"/>
    <mergeCell ref="I17:K17"/>
    <mergeCell ref="R13:R14"/>
    <mergeCell ref="S13:S14"/>
    <mergeCell ref="T13:T14"/>
    <mergeCell ref="A31:B31"/>
    <mergeCell ref="C31:E31"/>
    <mergeCell ref="L4:N4"/>
    <mergeCell ref="A11:B12"/>
    <mergeCell ref="L11:N12"/>
    <mergeCell ref="A13:B14"/>
    <mergeCell ref="A4:B4"/>
    <mergeCell ref="C4:E4"/>
    <mergeCell ref="F4:H4"/>
    <mergeCell ref="I4:K4"/>
    <mergeCell ref="L17:N17"/>
    <mergeCell ref="A18:B19"/>
    <mergeCell ref="C18:E19"/>
    <mergeCell ref="A22:B23"/>
    <mergeCell ref="I22:K23"/>
    <mergeCell ref="A20:B21"/>
    <mergeCell ref="F20:H21"/>
    <mergeCell ref="A17:B17"/>
    <mergeCell ref="C17:E17"/>
    <mergeCell ref="F17:H17"/>
    <mergeCell ref="O4:Q4"/>
    <mergeCell ref="A5:B6"/>
    <mergeCell ref="C5:E6"/>
    <mergeCell ref="I9:K10"/>
    <mergeCell ref="A9:B10"/>
    <mergeCell ref="A7:B8"/>
    <mergeCell ref="F7:H8"/>
    <mergeCell ref="O17:Q17"/>
    <mergeCell ref="O13:Q14"/>
    <mergeCell ref="O38:O39"/>
    <mergeCell ref="P38:P39"/>
    <mergeCell ref="Q38:Q39"/>
    <mergeCell ref="O32:O33"/>
    <mergeCell ref="P32:P33"/>
    <mergeCell ref="Q32:Q3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23" width="4.125" style="0" customWidth="1"/>
    <col min="24" max="24" width="2.625" style="0" customWidth="1"/>
    <col min="25" max="33" width="4.625" style="0" customWidth="1"/>
    <col min="34" max="34" width="6.625" style="0" customWidth="1"/>
  </cols>
  <sheetData>
    <row r="1" spans="1:3" ht="15.75" customHeight="1">
      <c r="A1" s="1" t="s">
        <v>165</v>
      </c>
      <c r="B1" s="1"/>
      <c r="C1" s="10" t="s">
        <v>0</v>
      </c>
    </row>
    <row r="2" spans="1:3" ht="7.5" customHeight="1">
      <c r="A2" s="1"/>
      <c r="B2" s="1"/>
      <c r="C2" s="1"/>
    </row>
    <row r="3" spans="3:5" ht="4.5" customHeight="1">
      <c r="C3" s="7"/>
      <c r="D3" s="7"/>
      <c r="E3" s="7"/>
    </row>
    <row r="4" spans="2:22" ht="13.5" customHeight="1">
      <c r="B4" s="145" t="s">
        <v>134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2:22" ht="13.5" customHeight="1">
      <c r="B5" s="12"/>
      <c r="C5" s="73" t="s">
        <v>21</v>
      </c>
      <c r="D5" s="73"/>
      <c r="E5" s="73"/>
      <c r="F5" s="73" t="s">
        <v>23</v>
      </c>
      <c r="G5" s="73"/>
      <c r="H5" s="12"/>
      <c r="I5" s="74"/>
      <c r="J5" s="74" t="s">
        <v>22</v>
      </c>
      <c r="K5" s="74"/>
      <c r="L5" s="74"/>
      <c r="M5" s="74"/>
      <c r="N5" s="74"/>
      <c r="O5" s="74" t="s">
        <v>119</v>
      </c>
      <c r="P5" s="74"/>
      <c r="Q5" s="74"/>
      <c r="R5" s="74"/>
      <c r="S5" s="12"/>
      <c r="T5" s="12"/>
      <c r="U5" s="12"/>
      <c r="V5" s="12"/>
    </row>
    <row r="6" spans="2:22" ht="13.5" customHeight="1">
      <c r="B6" s="12"/>
      <c r="C6" s="188"/>
      <c r="D6" s="188" t="s">
        <v>166</v>
      </c>
      <c r="E6" s="188" t="s">
        <v>167</v>
      </c>
      <c r="F6" s="188" t="s">
        <v>168</v>
      </c>
      <c r="G6" s="188" t="s">
        <v>169</v>
      </c>
      <c r="H6" s="12"/>
      <c r="I6" s="74"/>
      <c r="J6" s="74"/>
      <c r="K6" s="74"/>
      <c r="L6" s="74" t="s">
        <v>170</v>
      </c>
      <c r="M6" s="80" t="s">
        <v>171</v>
      </c>
      <c r="N6" s="74"/>
      <c r="O6" s="74" t="s">
        <v>172</v>
      </c>
      <c r="P6" s="74"/>
      <c r="Q6" s="74"/>
      <c r="R6" s="74"/>
      <c r="S6" s="12"/>
      <c r="T6" s="12"/>
      <c r="U6" s="12"/>
      <c r="V6" s="12"/>
    </row>
    <row r="7" spans="2:22" ht="13.5" customHeight="1">
      <c r="B7" s="12"/>
      <c r="C7" s="188" t="s">
        <v>166</v>
      </c>
      <c r="D7" s="72"/>
      <c r="E7" s="188" t="s">
        <v>171</v>
      </c>
      <c r="F7" s="188" t="s">
        <v>173</v>
      </c>
      <c r="G7" s="188" t="s">
        <v>174</v>
      </c>
      <c r="H7" s="12"/>
      <c r="I7" s="74"/>
      <c r="J7" s="80" t="s">
        <v>173</v>
      </c>
      <c r="K7" s="74"/>
      <c r="L7" s="74"/>
      <c r="M7" s="74"/>
      <c r="N7" s="74"/>
      <c r="O7" s="74"/>
      <c r="P7" s="74"/>
      <c r="Q7" s="74" t="s">
        <v>173</v>
      </c>
      <c r="R7" s="74"/>
      <c r="S7" s="12"/>
      <c r="T7" s="12"/>
      <c r="U7" s="12"/>
      <c r="V7" s="12"/>
    </row>
    <row r="8" spans="2:22" ht="13.5" customHeight="1">
      <c r="B8" s="12"/>
      <c r="C8" s="188" t="s">
        <v>167</v>
      </c>
      <c r="D8" s="188" t="s">
        <v>171</v>
      </c>
      <c r="E8" s="72"/>
      <c r="F8" s="188" t="s">
        <v>174</v>
      </c>
      <c r="G8" s="188" t="s">
        <v>173</v>
      </c>
      <c r="H8" s="12"/>
      <c r="I8" s="74" t="s">
        <v>175</v>
      </c>
      <c r="J8" s="74"/>
      <c r="K8" s="74"/>
      <c r="L8" s="74"/>
      <c r="M8" s="74"/>
      <c r="N8" s="74"/>
      <c r="O8" s="74"/>
      <c r="P8" s="74"/>
      <c r="Q8" s="74"/>
      <c r="R8" s="74" t="s">
        <v>176</v>
      </c>
      <c r="S8" s="12"/>
      <c r="T8" s="12"/>
      <c r="U8" s="12"/>
      <c r="V8" s="12"/>
    </row>
    <row r="9" spans="2:22" ht="13.5" customHeight="1">
      <c r="B9" s="12"/>
      <c r="C9" s="188" t="s">
        <v>168</v>
      </c>
      <c r="D9" s="188" t="s">
        <v>173</v>
      </c>
      <c r="E9" s="188" t="s">
        <v>174</v>
      </c>
      <c r="F9" s="72"/>
      <c r="G9" s="188"/>
      <c r="H9" s="12"/>
      <c r="I9" s="74"/>
      <c r="J9" s="74"/>
      <c r="K9" s="74"/>
      <c r="L9" s="74"/>
      <c r="M9" s="74"/>
      <c r="N9" s="74"/>
      <c r="O9" s="74"/>
      <c r="P9" s="74"/>
      <c r="Q9" s="74"/>
      <c r="R9" s="74"/>
      <c r="S9" s="12"/>
      <c r="T9" s="12"/>
      <c r="U9" s="12"/>
      <c r="V9" s="12"/>
    </row>
    <row r="10" spans="2:22" ht="13.5" customHeight="1">
      <c r="B10" s="12"/>
      <c r="C10" s="188" t="s">
        <v>169</v>
      </c>
      <c r="D10" s="188" t="s">
        <v>174</v>
      </c>
      <c r="E10" s="188" t="s">
        <v>173</v>
      </c>
      <c r="F10" s="188" t="s">
        <v>171</v>
      </c>
      <c r="G10" s="72"/>
      <c r="H10" s="12"/>
      <c r="I10" s="74"/>
      <c r="J10" s="80" t="s">
        <v>174</v>
      </c>
      <c r="K10" s="74"/>
      <c r="L10" s="74" t="s">
        <v>177</v>
      </c>
      <c r="M10" s="80" t="s">
        <v>171</v>
      </c>
      <c r="N10" s="74"/>
      <c r="O10" s="74" t="s">
        <v>178</v>
      </c>
      <c r="P10" s="74"/>
      <c r="Q10" s="74" t="s">
        <v>174</v>
      </c>
      <c r="R10" s="74"/>
      <c r="S10" s="12"/>
      <c r="T10" s="12"/>
      <c r="U10" s="12"/>
      <c r="V10" s="12"/>
    </row>
    <row r="11" spans="2:22" ht="13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ht="24" customHeight="1" thickBot="1">
      <c r="B12" s="189"/>
      <c r="C12" s="190" t="s">
        <v>179</v>
      </c>
      <c r="D12" s="191"/>
      <c r="E12" s="191"/>
      <c r="F12" s="191"/>
      <c r="G12" s="192"/>
      <c r="H12" s="192"/>
      <c r="I12" s="192"/>
      <c r="J12" s="192"/>
      <c r="K12" s="191" t="s">
        <v>180</v>
      </c>
      <c r="L12" s="191"/>
      <c r="M12" s="191"/>
      <c r="N12" s="191"/>
      <c r="O12" s="191"/>
      <c r="P12" s="191"/>
      <c r="Q12" s="191"/>
      <c r="R12" s="191" t="s">
        <v>181</v>
      </c>
      <c r="S12" s="191"/>
      <c r="T12" s="191"/>
      <c r="U12" s="191"/>
      <c r="V12" s="193"/>
    </row>
    <row r="13" spans="2:22" ht="30" customHeight="1">
      <c r="B13" s="194"/>
      <c r="C13" s="195" t="s">
        <v>3</v>
      </c>
      <c r="D13" s="196" t="s">
        <v>4</v>
      </c>
      <c r="E13" s="196"/>
      <c r="F13" s="197"/>
      <c r="G13" s="198"/>
      <c r="H13" s="199" t="s">
        <v>6</v>
      </c>
      <c r="I13" s="199"/>
      <c r="J13" s="199"/>
      <c r="K13" s="199"/>
      <c r="L13" s="199"/>
      <c r="M13" s="200" t="s">
        <v>5</v>
      </c>
      <c r="N13" s="201"/>
      <c r="O13" s="198"/>
      <c r="P13" s="199" t="s">
        <v>7</v>
      </c>
      <c r="Q13" s="199"/>
      <c r="R13" s="199"/>
      <c r="S13" s="199"/>
      <c r="T13" s="199"/>
      <c r="U13" s="202" t="s">
        <v>5</v>
      </c>
      <c r="V13" s="203"/>
    </row>
    <row r="14" spans="2:22" ht="49.5" customHeight="1">
      <c r="B14" s="194"/>
      <c r="C14" s="204" t="s">
        <v>182</v>
      </c>
      <c r="D14" s="205" t="s">
        <v>183</v>
      </c>
      <c r="E14" s="205"/>
      <c r="F14" s="206" t="s">
        <v>184</v>
      </c>
      <c r="G14" s="207"/>
      <c r="H14" s="208"/>
      <c r="I14" s="209" t="s">
        <v>50</v>
      </c>
      <c r="J14" s="206" t="s">
        <v>185</v>
      </c>
      <c r="K14" s="207"/>
      <c r="L14" s="208"/>
      <c r="M14" s="210" t="s">
        <v>88</v>
      </c>
      <c r="N14" s="211" t="s">
        <v>186</v>
      </c>
      <c r="O14" s="207"/>
      <c r="P14" s="208"/>
      <c r="Q14" s="209" t="s">
        <v>50</v>
      </c>
      <c r="R14" s="206" t="s">
        <v>187</v>
      </c>
      <c r="S14" s="207"/>
      <c r="T14" s="208"/>
      <c r="U14" s="212" t="s">
        <v>188</v>
      </c>
      <c r="V14" s="203"/>
    </row>
    <row r="15" spans="2:22" ht="49.5" customHeight="1">
      <c r="B15" s="194"/>
      <c r="C15" s="204" t="s">
        <v>189</v>
      </c>
      <c r="D15" s="213" t="s">
        <v>190</v>
      </c>
      <c r="E15" s="214"/>
      <c r="F15" s="206" t="s">
        <v>191</v>
      </c>
      <c r="G15" s="207"/>
      <c r="H15" s="208"/>
      <c r="I15" s="209" t="s">
        <v>50</v>
      </c>
      <c r="J15" s="206" t="s">
        <v>192</v>
      </c>
      <c r="K15" s="207"/>
      <c r="L15" s="208"/>
      <c r="M15" s="212" t="s">
        <v>90</v>
      </c>
      <c r="N15" s="211" t="s">
        <v>193</v>
      </c>
      <c r="O15" s="207"/>
      <c r="P15" s="208"/>
      <c r="Q15" s="209" t="s">
        <v>194</v>
      </c>
      <c r="R15" s="206" t="s">
        <v>195</v>
      </c>
      <c r="S15" s="207"/>
      <c r="T15" s="208"/>
      <c r="U15" s="212" t="s">
        <v>93</v>
      </c>
      <c r="V15" s="203"/>
    </row>
    <row r="16" spans="2:22" ht="30" customHeight="1">
      <c r="B16" s="194"/>
      <c r="C16" s="204"/>
      <c r="D16" s="215" t="s">
        <v>110</v>
      </c>
      <c r="E16" s="216"/>
      <c r="F16" s="217"/>
      <c r="G16" s="218"/>
      <c r="H16" s="218"/>
      <c r="I16" s="218" t="s">
        <v>101</v>
      </c>
      <c r="J16" s="218"/>
      <c r="K16" s="218"/>
      <c r="L16" s="218"/>
      <c r="M16" s="219"/>
      <c r="N16" s="220"/>
      <c r="O16" s="218"/>
      <c r="P16" s="218"/>
      <c r="Q16" s="218" t="s">
        <v>101</v>
      </c>
      <c r="R16" s="221"/>
      <c r="S16" s="221"/>
      <c r="T16" s="221"/>
      <c r="U16" s="222"/>
      <c r="V16" s="203"/>
    </row>
    <row r="17" spans="2:22" ht="49.5" customHeight="1">
      <c r="B17" s="194"/>
      <c r="C17" s="204" t="s">
        <v>65</v>
      </c>
      <c r="D17" s="205" t="s">
        <v>111</v>
      </c>
      <c r="E17" s="205"/>
      <c r="F17" s="206" t="s">
        <v>196</v>
      </c>
      <c r="G17" s="207"/>
      <c r="H17" s="208"/>
      <c r="I17" s="209" t="s">
        <v>50</v>
      </c>
      <c r="J17" s="206" t="s">
        <v>197</v>
      </c>
      <c r="K17" s="207"/>
      <c r="L17" s="208"/>
      <c r="M17" s="210" t="s">
        <v>91</v>
      </c>
      <c r="N17" s="211" t="s">
        <v>198</v>
      </c>
      <c r="O17" s="207"/>
      <c r="P17" s="208"/>
      <c r="Q17" s="209" t="s">
        <v>194</v>
      </c>
      <c r="R17" s="206" t="s">
        <v>199</v>
      </c>
      <c r="S17" s="207"/>
      <c r="T17" s="208"/>
      <c r="U17" s="212" t="s">
        <v>92</v>
      </c>
      <c r="V17" s="203"/>
    </row>
    <row r="18" spans="2:22" ht="30" customHeight="1">
      <c r="B18" s="194"/>
      <c r="C18" s="204"/>
      <c r="D18" s="213" t="s">
        <v>112</v>
      </c>
      <c r="E18" s="214"/>
      <c r="F18" s="223"/>
      <c r="G18" s="221" t="s">
        <v>8</v>
      </c>
      <c r="H18" s="224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5"/>
      <c r="V18" s="203"/>
    </row>
    <row r="19" spans="2:22" ht="30" customHeight="1">
      <c r="B19" s="194"/>
      <c r="C19" s="226"/>
      <c r="D19" s="213" t="s">
        <v>113</v>
      </c>
      <c r="E19" s="214"/>
      <c r="F19" s="223"/>
      <c r="G19" s="221" t="s">
        <v>9</v>
      </c>
      <c r="H19" s="224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8"/>
      <c r="V19" s="203"/>
    </row>
    <row r="20" spans="2:22" ht="30" customHeight="1" thickBot="1">
      <c r="B20" s="194"/>
      <c r="C20" s="229"/>
      <c r="D20" s="230" t="s">
        <v>114</v>
      </c>
      <c r="E20" s="231"/>
      <c r="F20" s="232"/>
      <c r="G20" s="233" t="s">
        <v>10</v>
      </c>
      <c r="H20" s="234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V20" s="203"/>
    </row>
    <row r="21" spans="2:22" ht="30" customHeight="1"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9"/>
    </row>
    <row r="22" spans="2:22" ht="30" customHeight="1" thickBot="1">
      <c r="B22" s="189"/>
      <c r="C22" s="190" t="s">
        <v>200</v>
      </c>
      <c r="D22" s="191"/>
      <c r="E22" s="191"/>
      <c r="F22" s="191"/>
      <c r="G22" s="192"/>
      <c r="H22" s="192"/>
      <c r="I22" s="192"/>
      <c r="J22" s="192"/>
      <c r="K22" s="191" t="s">
        <v>201</v>
      </c>
      <c r="L22" s="191"/>
      <c r="M22" s="191"/>
      <c r="N22" s="191"/>
      <c r="O22" s="191"/>
      <c r="P22" s="191"/>
      <c r="Q22" s="191"/>
      <c r="R22" s="191" t="s">
        <v>202</v>
      </c>
      <c r="S22" s="191"/>
      <c r="T22" s="191"/>
      <c r="U22" s="191"/>
      <c r="V22" s="193"/>
    </row>
    <row r="23" spans="2:22" ht="30" customHeight="1">
      <c r="B23" s="194"/>
      <c r="C23" s="195" t="s">
        <v>3</v>
      </c>
      <c r="D23" s="196" t="s">
        <v>4</v>
      </c>
      <c r="E23" s="196"/>
      <c r="F23" s="197"/>
      <c r="G23" s="198"/>
      <c r="H23" s="199" t="s">
        <v>6</v>
      </c>
      <c r="I23" s="199"/>
      <c r="J23" s="199"/>
      <c r="K23" s="199"/>
      <c r="L23" s="199"/>
      <c r="M23" s="200" t="s">
        <v>5</v>
      </c>
      <c r="N23" s="201"/>
      <c r="O23" s="198"/>
      <c r="P23" s="199" t="s">
        <v>7</v>
      </c>
      <c r="Q23" s="199"/>
      <c r="R23" s="199"/>
      <c r="S23" s="199"/>
      <c r="T23" s="199"/>
      <c r="U23" s="202" t="s">
        <v>5</v>
      </c>
      <c r="V23" s="203"/>
    </row>
    <row r="24" spans="1:22" ht="49.5" customHeight="1">
      <c r="A24" s="1"/>
      <c r="B24" s="194"/>
      <c r="C24" s="204" t="s">
        <v>182</v>
      </c>
      <c r="D24" s="205" t="s">
        <v>183</v>
      </c>
      <c r="E24" s="205"/>
      <c r="F24" s="240" t="s">
        <v>203</v>
      </c>
      <c r="G24" s="241"/>
      <c r="H24" s="242"/>
      <c r="I24" s="243" t="s">
        <v>50</v>
      </c>
      <c r="J24" s="240" t="s">
        <v>204</v>
      </c>
      <c r="K24" s="241"/>
      <c r="L24" s="242"/>
      <c r="M24" s="244" t="s">
        <v>94</v>
      </c>
      <c r="N24" s="245" t="s">
        <v>205</v>
      </c>
      <c r="O24" s="241"/>
      <c r="P24" s="242"/>
      <c r="Q24" s="243" t="s">
        <v>206</v>
      </c>
      <c r="R24" s="240" t="s">
        <v>207</v>
      </c>
      <c r="S24" s="241"/>
      <c r="T24" s="242"/>
      <c r="U24" s="246" t="s">
        <v>96</v>
      </c>
      <c r="V24" s="203"/>
    </row>
    <row r="25" spans="2:22" ht="49.5" customHeight="1">
      <c r="B25" s="194"/>
      <c r="C25" s="204" t="s">
        <v>51</v>
      </c>
      <c r="D25" s="213" t="s">
        <v>208</v>
      </c>
      <c r="E25" s="214"/>
      <c r="F25" s="240" t="s">
        <v>209</v>
      </c>
      <c r="G25" s="241"/>
      <c r="H25" s="242"/>
      <c r="I25" s="243" t="s">
        <v>50</v>
      </c>
      <c r="J25" s="240" t="s">
        <v>210</v>
      </c>
      <c r="K25" s="241"/>
      <c r="L25" s="242"/>
      <c r="M25" s="246" t="s">
        <v>211</v>
      </c>
      <c r="N25" s="245" t="s">
        <v>212</v>
      </c>
      <c r="O25" s="241"/>
      <c r="P25" s="242"/>
      <c r="Q25" s="243" t="s">
        <v>50</v>
      </c>
      <c r="R25" s="240" t="s">
        <v>213</v>
      </c>
      <c r="S25" s="241"/>
      <c r="T25" s="242"/>
      <c r="U25" s="246" t="s">
        <v>117</v>
      </c>
      <c r="V25" s="203"/>
    </row>
    <row r="26" spans="2:22" ht="30" customHeight="1">
      <c r="B26" s="194"/>
      <c r="C26" s="204"/>
      <c r="D26" s="215" t="s">
        <v>110</v>
      </c>
      <c r="E26" s="216"/>
      <c r="F26" s="217"/>
      <c r="G26" s="218"/>
      <c r="H26" s="218"/>
      <c r="I26" s="218" t="s">
        <v>101</v>
      </c>
      <c r="J26" s="218"/>
      <c r="K26" s="218"/>
      <c r="L26" s="218"/>
      <c r="M26" s="219"/>
      <c r="N26" s="220"/>
      <c r="O26" s="218"/>
      <c r="P26" s="218"/>
      <c r="Q26" s="218" t="s">
        <v>101</v>
      </c>
      <c r="R26" s="221"/>
      <c r="S26" s="221"/>
      <c r="T26" s="221"/>
      <c r="U26" s="222"/>
      <c r="V26" s="203"/>
    </row>
    <row r="27" spans="2:22" ht="49.5" customHeight="1">
      <c r="B27" s="194"/>
      <c r="C27" s="204" t="s">
        <v>65</v>
      </c>
      <c r="D27" s="205" t="s">
        <v>111</v>
      </c>
      <c r="E27" s="205"/>
      <c r="F27" s="240" t="s">
        <v>214</v>
      </c>
      <c r="G27" s="241"/>
      <c r="H27" s="242"/>
      <c r="I27" s="243" t="s">
        <v>215</v>
      </c>
      <c r="J27" s="240" t="s">
        <v>216</v>
      </c>
      <c r="K27" s="241"/>
      <c r="L27" s="242"/>
      <c r="M27" s="244" t="s">
        <v>217</v>
      </c>
      <c r="N27" s="245" t="s">
        <v>218</v>
      </c>
      <c r="O27" s="241"/>
      <c r="P27" s="242"/>
      <c r="Q27" s="243" t="s">
        <v>50</v>
      </c>
      <c r="R27" s="240" t="s">
        <v>219</v>
      </c>
      <c r="S27" s="241"/>
      <c r="T27" s="242"/>
      <c r="U27" s="246" t="s">
        <v>220</v>
      </c>
      <c r="V27" s="203"/>
    </row>
    <row r="28" spans="2:22" ht="30" customHeight="1">
      <c r="B28" s="194"/>
      <c r="C28" s="204"/>
      <c r="D28" s="213" t="s">
        <v>221</v>
      </c>
      <c r="E28" s="214"/>
      <c r="F28" s="223"/>
      <c r="G28" s="221" t="s">
        <v>8</v>
      </c>
      <c r="H28" s="224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5"/>
      <c r="V28" s="203"/>
    </row>
    <row r="29" spans="2:22" ht="30" customHeight="1" thickBot="1">
      <c r="B29" s="194"/>
      <c r="C29" s="229"/>
      <c r="D29" s="230"/>
      <c r="E29" s="231"/>
      <c r="F29" s="232"/>
      <c r="G29" s="233" t="s">
        <v>118</v>
      </c>
      <c r="H29" s="234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6"/>
      <c r="V29" s="203"/>
    </row>
    <row r="30" spans="2:22" ht="13.5" customHeight="1">
      <c r="B30" s="237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9"/>
    </row>
    <row r="31" spans="2:22" ht="10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ht="10.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ht="10.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" customHeight="1"/>
    <row r="35" ht="10.5" customHeight="1"/>
  </sheetData>
  <sheetProtection/>
  <mergeCells count="40">
    <mergeCell ref="D28:E28"/>
    <mergeCell ref="D29:E29"/>
    <mergeCell ref="D26:E26"/>
    <mergeCell ref="D27:E27"/>
    <mergeCell ref="F27:H27"/>
    <mergeCell ref="R25:T25"/>
    <mergeCell ref="J27:L27"/>
    <mergeCell ref="N27:P27"/>
    <mergeCell ref="R27:T27"/>
    <mergeCell ref="N24:P24"/>
    <mergeCell ref="R24:T24"/>
    <mergeCell ref="J24:L24"/>
    <mergeCell ref="D18:E18"/>
    <mergeCell ref="D19:E19"/>
    <mergeCell ref="D20:E20"/>
    <mergeCell ref="D23:E23"/>
    <mergeCell ref="D24:E24"/>
    <mergeCell ref="F24:H24"/>
    <mergeCell ref="D25:E25"/>
    <mergeCell ref="F25:H25"/>
    <mergeCell ref="J25:L25"/>
    <mergeCell ref="N25:P25"/>
    <mergeCell ref="D17:E17"/>
    <mergeCell ref="F17:H17"/>
    <mergeCell ref="J17:L17"/>
    <mergeCell ref="N17:P17"/>
    <mergeCell ref="R17:T17"/>
    <mergeCell ref="R15:T15"/>
    <mergeCell ref="D16:E16"/>
    <mergeCell ref="B4:V4"/>
    <mergeCell ref="D13:E13"/>
    <mergeCell ref="D14:E14"/>
    <mergeCell ref="F14:H14"/>
    <mergeCell ref="J14:L14"/>
    <mergeCell ref="N14:P14"/>
    <mergeCell ref="R14:T14"/>
    <mergeCell ref="D15:E15"/>
    <mergeCell ref="F15:H15"/>
    <mergeCell ref="J15:L15"/>
    <mergeCell ref="N15:P1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</dc:creator>
  <cp:keywords/>
  <dc:description/>
  <cp:lastModifiedBy>takashi-ueno</cp:lastModifiedBy>
  <cp:lastPrinted>2012-08-06T13:12:43Z</cp:lastPrinted>
  <dcterms:created xsi:type="dcterms:W3CDTF">2008-07-02T20:57:56Z</dcterms:created>
  <dcterms:modified xsi:type="dcterms:W3CDTF">2012-08-06T13:13:11Z</dcterms:modified>
  <cp:category/>
  <cp:version/>
  <cp:contentType/>
  <cp:contentStatus/>
</cp:coreProperties>
</file>